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12015" tabRatio="720"/>
  </bookViews>
  <sheets>
    <sheet name="2012_CAP_D1" sheetId="1" r:id="rId1"/>
    <sheet name="2012_CAP_D2" sheetId="2" r:id="rId2"/>
    <sheet name="2012_CAP_D3" sheetId="3" r:id="rId3"/>
    <sheet name="2012_CAP_D4" sheetId="4" r:id="rId4"/>
    <sheet name="2012_CAP_D5" sheetId="5" r:id="rId5"/>
    <sheet name="2012_CAP_D6" sheetId="6" r:id="rId6"/>
    <sheet name="2012_CAP_D7" sheetId="7" r:id="rId7"/>
    <sheet name="2012_CAP_D8" sheetId="8" r:id="rId8"/>
    <sheet name="2012_CAP_D9" sheetId="9" r:id="rId9"/>
    <sheet name="2012_CAP_D10" sheetId="10" r:id="rId10"/>
  </sheets>
  <definedNames>
    <definedName name="_xlnm._FilterDatabase" localSheetId="0" hidden="1">'2012_CAP_D1'!$A$4:$H$107</definedName>
    <definedName name="_xlnm._FilterDatabase" localSheetId="9" hidden="1">'2012_CAP_D10'!$A$4:$H$4</definedName>
    <definedName name="_xlnm._FilterDatabase" localSheetId="1" hidden="1">'2012_CAP_D2'!$A$4:$H$4</definedName>
    <definedName name="_xlnm._FilterDatabase" localSheetId="2" hidden="1">'2012_CAP_D3'!$A$4:$H$4</definedName>
    <definedName name="_xlnm._FilterDatabase" localSheetId="3" hidden="1">'2012_CAP_D4'!$A$4:$H$107</definedName>
    <definedName name="_xlnm._FilterDatabase" localSheetId="4" hidden="1">'2012_CAP_D5'!$A$4:$H$4</definedName>
    <definedName name="_xlnm._FilterDatabase" localSheetId="5" hidden="1">'2012_CAP_D6'!$A$4:$H$4</definedName>
    <definedName name="_xlnm._FilterDatabase" localSheetId="6" hidden="1">'2012_CAP_D7'!$A$4:$H$4</definedName>
    <definedName name="_xlnm._FilterDatabase" localSheetId="7" hidden="1">'2012_CAP_D8'!$A$4:$H$4</definedName>
    <definedName name="_xlnm._FilterDatabase" localSheetId="8" hidden="1">'2012_CAP_D9'!$A$4:$H$107</definedName>
  </definedNames>
  <calcPr calcId="145621"/>
</workbook>
</file>

<file path=xl/calcChain.xml><?xml version="1.0" encoding="utf-8"?>
<calcChain xmlns="http://schemas.openxmlformats.org/spreadsheetml/2006/main">
  <c r="H3" i="10" l="1"/>
  <c r="G3" i="10"/>
  <c r="F3" i="10"/>
  <c r="H3" i="9"/>
  <c r="G3" i="9"/>
  <c r="F3" i="9"/>
  <c r="H3" i="8"/>
  <c r="G3" i="8"/>
  <c r="F3" i="8"/>
  <c r="H3" i="7"/>
  <c r="G3" i="7"/>
  <c r="F3" i="7"/>
  <c r="H3" i="5"/>
  <c r="G3" i="5"/>
  <c r="F3" i="5"/>
  <c r="H3" i="4"/>
  <c r="G3" i="4"/>
  <c r="F3" i="4"/>
  <c r="H3" i="3"/>
  <c r="G3" i="3"/>
  <c r="F3" i="3"/>
  <c r="H3" i="2"/>
  <c r="G3" i="2"/>
  <c r="F3" i="2"/>
  <c r="G3" i="1"/>
  <c r="H3" i="1"/>
  <c r="F3" i="1"/>
  <c r="H3" i="6" l="1"/>
  <c r="G3" i="6"/>
  <c r="F3" i="6"/>
</calcChain>
</file>

<file path=xl/sharedStrings.xml><?xml version="1.0" encoding="utf-8"?>
<sst xmlns="http://schemas.openxmlformats.org/spreadsheetml/2006/main" count="5260" uniqueCount="354">
  <si>
    <t>Area</t>
  </si>
  <si>
    <t>Regione</t>
  </si>
  <si>
    <t>Provincia</t>
  </si>
  <si>
    <t>Cod. Cat.</t>
  </si>
  <si>
    <t>Capoluoghi</t>
  </si>
  <si>
    <t>Totale Rendita Catastale</t>
  </si>
  <si>
    <t>ISOLE</t>
  </si>
  <si>
    <t>SICILIA</t>
  </si>
  <si>
    <t>AG</t>
  </si>
  <si>
    <t>A089</t>
  </si>
  <si>
    <t>AGRIGENTO</t>
  </si>
  <si>
    <t>NORD-OVEST</t>
  </si>
  <si>
    <t>PIEMONTE</t>
  </si>
  <si>
    <t>AL</t>
  </si>
  <si>
    <t>A182</t>
  </si>
  <si>
    <t>ALESSANDRIA</t>
  </si>
  <si>
    <t>CENTRO</t>
  </si>
  <si>
    <t>MARCHE</t>
  </si>
  <si>
    <t>AN</t>
  </si>
  <si>
    <t>A271</t>
  </si>
  <si>
    <t>ANCONA</t>
  </si>
  <si>
    <t>VALLE D'AOSTA/VALLÉE D'AOSTE</t>
  </si>
  <si>
    <t>AO</t>
  </si>
  <si>
    <t>A326</t>
  </si>
  <si>
    <t>AOSTA</t>
  </si>
  <si>
    <t>TOSCANA</t>
  </si>
  <si>
    <t>AR</t>
  </si>
  <si>
    <t>A390</t>
  </si>
  <si>
    <t>AREZZO</t>
  </si>
  <si>
    <t>AP</t>
  </si>
  <si>
    <t>A462</t>
  </si>
  <si>
    <t>ASCOLI PICENO</t>
  </si>
  <si>
    <t>AT</t>
  </si>
  <si>
    <t>A479</t>
  </si>
  <si>
    <t>ASTI</t>
  </si>
  <si>
    <t>SUD</t>
  </si>
  <si>
    <t>CAMPANIA</t>
  </si>
  <si>
    <t>AV</t>
  </si>
  <si>
    <t>A509</t>
  </si>
  <si>
    <t>AVELLINO</t>
  </si>
  <si>
    <t>PUGLIA</t>
  </si>
  <si>
    <t>BA</t>
  </si>
  <si>
    <t>A662</t>
  </si>
  <si>
    <t>BARI</t>
  </si>
  <si>
    <t>NORD-EST</t>
  </si>
  <si>
    <t>VENETO</t>
  </si>
  <si>
    <t>BL</t>
  </si>
  <si>
    <t>A757</t>
  </si>
  <si>
    <t>BELLUNO</t>
  </si>
  <si>
    <t>BN</t>
  </si>
  <si>
    <t>A783</t>
  </si>
  <si>
    <t>BENEVENTO</t>
  </si>
  <si>
    <t>LOMBARDIA</t>
  </si>
  <si>
    <t>BG</t>
  </si>
  <si>
    <t>A794</t>
  </si>
  <si>
    <t>BERGAMO</t>
  </si>
  <si>
    <t>BI</t>
  </si>
  <si>
    <t>A859</t>
  </si>
  <si>
    <t>BIELLA</t>
  </si>
  <si>
    <t>EMILIA-ROMAGNA</t>
  </si>
  <si>
    <t>BO</t>
  </si>
  <si>
    <t>A944</t>
  </si>
  <si>
    <t>BOLOGNA</t>
  </si>
  <si>
    <t>TRENTINO-ALTO-ADIGE</t>
  </si>
  <si>
    <t>BZ</t>
  </si>
  <si>
    <t>A952</t>
  </si>
  <si>
    <t>BOLZANO</t>
  </si>
  <si>
    <t>BS</t>
  </si>
  <si>
    <t>B157</t>
  </si>
  <si>
    <t>BRESCIA</t>
  </si>
  <si>
    <t>BR</t>
  </si>
  <si>
    <t>B180</t>
  </si>
  <si>
    <t>BRINDISI</t>
  </si>
  <si>
    <t>SARDEGNA</t>
  </si>
  <si>
    <t>CA</t>
  </si>
  <si>
    <t>B354</t>
  </si>
  <si>
    <t>CAGLIARI</t>
  </si>
  <si>
    <t>CL</t>
  </si>
  <si>
    <t>B429</t>
  </si>
  <si>
    <t>CALTANISSETTA</t>
  </si>
  <si>
    <t>MOLISE</t>
  </si>
  <si>
    <t>CB</t>
  </si>
  <si>
    <t>B519</t>
  </si>
  <si>
    <t>CAMPOBASSO</t>
  </si>
  <si>
    <t>CE</t>
  </si>
  <si>
    <t>B963</t>
  </si>
  <si>
    <t>CASERTA</t>
  </si>
  <si>
    <t>CT</t>
  </si>
  <si>
    <t>C351</t>
  </si>
  <si>
    <t>CATANIA</t>
  </si>
  <si>
    <t>CALABRIA</t>
  </si>
  <si>
    <t>CZ</t>
  </si>
  <si>
    <t>C352</t>
  </si>
  <si>
    <t>CATANZARO</t>
  </si>
  <si>
    <t>ABRUZZO</t>
  </si>
  <si>
    <t>CH</t>
  </si>
  <si>
    <t>C632</t>
  </si>
  <si>
    <t>CHIETI</t>
  </si>
  <si>
    <t>CO</t>
  </si>
  <si>
    <t>C933</t>
  </si>
  <si>
    <t>COMO</t>
  </si>
  <si>
    <t>CS</t>
  </si>
  <si>
    <t>D086</t>
  </si>
  <si>
    <t>COSENZA</t>
  </si>
  <si>
    <t>CR</t>
  </si>
  <si>
    <t>D150</t>
  </si>
  <si>
    <t>CREMONA</t>
  </si>
  <si>
    <t>KR</t>
  </si>
  <si>
    <t>D122</t>
  </si>
  <si>
    <t>CROTONE</t>
  </si>
  <si>
    <t>CN</t>
  </si>
  <si>
    <t>D205</t>
  </si>
  <si>
    <t>CUNEO</t>
  </si>
  <si>
    <t>EN</t>
  </si>
  <si>
    <t>C342</t>
  </si>
  <si>
    <t>ENNA</t>
  </si>
  <si>
    <t>FE</t>
  </si>
  <si>
    <t>D548</t>
  </si>
  <si>
    <t>FERRARA</t>
  </si>
  <si>
    <t>FI</t>
  </si>
  <si>
    <t>D612</t>
  </si>
  <si>
    <t>FIRENZE</t>
  </si>
  <si>
    <t>FG</t>
  </si>
  <si>
    <t>D643</t>
  </si>
  <si>
    <t>FOGGIA</t>
  </si>
  <si>
    <t>FO</t>
  </si>
  <si>
    <t>D704</t>
  </si>
  <si>
    <t>FORLì</t>
  </si>
  <si>
    <t>LAZIO</t>
  </si>
  <si>
    <t>FR</t>
  </si>
  <si>
    <t>D810</t>
  </si>
  <si>
    <t>FROSINONE</t>
  </si>
  <si>
    <t>LIGURIA</t>
  </si>
  <si>
    <t>GE</t>
  </si>
  <si>
    <t>D969</t>
  </si>
  <si>
    <t>GENOVA</t>
  </si>
  <si>
    <t>FRIULI-VENEZIA GIULIA</t>
  </si>
  <si>
    <t>GO</t>
  </si>
  <si>
    <t>E098</t>
  </si>
  <si>
    <t>GORIZIA</t>
  </si>
  <si>
    <t>GR</t>
  </si>
  <si>
    <t>E202</t>
  </si>
  <si>
    <t>GROSSETO</t>
  </si>
  <si>
    <t>IM</t>
  </si>
  <si>
    <t>E290</t>
  </si>
  <si>
    <t>IMPERIA</t>
  </si>
  <si>
    <t>IS</t>
  </si>
  <si>
    <t>E335</t>
  </si>
  <si>
    <t>ISERNIA</t>
  </si>
  <si>
    <t>AQ</t>
  </si>
  <si>
    <t>A345</t>
  </si>
  <si>
    <t>L`AQUILA</t>
  </si>
  <si>
    <t>SP</t>
  </si>
  <si>
    <t>E463</t>
  </si>
  <si>
    <t>LA SPEZIA</t>
  </si>
  <si>
    <t>LT</t>
  </si>
  <si>
    <t>E472</t>
  </si>
  <si>
    <t>LATINA</t>
  </si>
  <si>
    <t>LE</t>
  </si>
  <si>
    <t>E506</t>
  </si>
  <si>
    <t>LECCE</t>
  </si>
  <si>
    <t>LC</t>
  </si>
  <si>
    <t>E507</t>
  </si>
  <si>
    <t>LECCO</t>
  </si>
  <si>
    <t>LI</t>
  </si>
  <si>
    <t>E625</t>
  </si>
  <si>
    <t>LIVORNO</t>
  </si>
  <si>
    <t>LO</t>
  </si>
  <si>
    <t>E648</t>
  </si>
  <si>
    <t>LODI</t>
  </si>
  <si>
    <t>LU</t>
  </si>
  <si>
    <t>E715</t>
  </si>
  <si>
    <t>LUCCA</t>
  </si>
  <si>
    <t>MC</t>
  </si>
  <si>
    <t>E783</t>
  </si>
  <si>
    <t>MACERATA</t>
  </si>
  <si>
    <t>MN</t>
  </si>
  <si>
    <t>E897</t>
  </si>
  <si>
    <t>MANTOVA</t>
  </si>
  <si>
    <t>MS</t>
  </si>
  <si>
    <t>F023</t>
  </si>
  <si>
    <t>MASSA</t>
  </si>
  <si>
    <t>BASILICATA</t>
  </si>
  <si>
    <t>MT</t>
  </si>
  <si>
    <t>F052</t>
  </si>
  <si>
    <t>MATERA</t>
  </si>
  <si>
    <t>ME</t>
  </si>
  <si>
    <t>F158</t>
  </si>
  <si>
    <t>MESSINA</t>
  </si>
  <si>
    <t>MI</t>
  </si>
  <si>
    <t>F205</t>
  </si>
  <si>
    <t>MILANO</t>
  </si>
  <si>
    <t>MO</t>
  </si>
  <si>
    <t>F257</t>
  </si>
  <si>
    <t>MODENA</t>
  </si>
  <si>
    <t>NA</t>
  </si>
  <si>
    <t>F839</t>
  </si>
  <si>
    <t>NAPOLI</t>
  </si>
  <si>
    <t>NO</t>
  </si>
  <si>
    <t>F952</t>
  </si>
  <si>
    <t>NOVARA</t>
  </si>
  <si>
    <t>NU</t>
  </si>
  <si>
    <t>F979</t>
  </si>
  <si>
    <t>NUORO</t>
  </si>
  <si>
    <t>OR</t>
  </si>
  <si>
    <t>G113</t>
  </si>
  <si>
    <t>ORISTANO</t>
  </si>
  <si>
    <t>PD</t>
  </si>
  <si>
    <t>G224</t>
  </si>
  <si>
    <t>PADOVA</t>
  </si>
  <si>
    <t>PA</t>
  </si>
  <si>
    <t>G273</t>
  </si>
  <si>
    <t>PALERMO</t>
  </si>
  <si>
    <t>PR</t>
  </si>
  <si>
    <t>G337</t>
  </si>
  <si>
    <t>PARMA</t>
  </si>
  <si>
    <t>PV</t>
  </si>
  <si>
    <t>G388</t>
  </si>
  <si>
    <t>PAVIA</t>
  </si>
  <si>
    <t>UMBRIA</t>
  </si>
  <si>
    <t>PG</t>
  </si>
  <si>
    <t>G478</t>
  </si>
  <si>
    <t>PERUGIA</t>
  </si>
  <si>
    <t>PS</t>
  </si>
  <si>
    <t>G479</t>
  </si>
  <si>
    <t>PESARO</t>
  </si>
  <si>
    <t>PE</t>
  </si>
  <si>
    <t>G482</t>
  </si>
  <si>
    <t>PESCARA</t>
  </si>
  <si>
    <t>PC</t>
  </si>
  <si>
    <t>G535</t>
  </si>
  <si>
    <t>PIACENZA</t>
  </si>
  <si>
    <t>PI</t>
  </si>
  <si>
    <t>G702</t>
  </si>
  <si>
    <t>PISA</t>
  </si>
  <si>
    <t>PT</t>
  </si>
  <si>
    <t>G713</t>
  </si>
  <si>
    <t>PISTOIA</t>
  </si>
  <si>
    <t>PN</t>
  </si>
  <si>
    <t>G888</t>
  </si>
  <si>
    <t>PORDENONE</t>
  </si>
  <si>
    <t>PZ</t>
  </si>
  <si>
    <t>G942</t>
  </si>
  <si>
    <t>POTENZA</t>
  </si>
  <si>
    <t>PO</t>
  </si>
  <si>
    <t>G999</t>
  </si>
  <si>
    <t>PRATO</t>
  </si>
  <si>
    <t>RG</t>
  </si>
  <si>
    <t>H163</t>
  </si>
  <si>
    <t>RAGUSA</t>
  </si>
  <si>
    <t>RA</t>
  </si>
  <si>
    <t>H199</t>
  </si>
  <si>
    <t>RAVENNA</t>
  </si>
  <si>
    <t>RC</t>
  </si>
  <si>
    <t>H224</t>
  </si>
  <si>
    <t>REGGIO DI  CALABRIA</t>
  </si>
  <si>
    <t>RE</t>
  </si>
  <si>
    <t>H223</t>
  </si>
  <si>
    <t>REGGIO NELL'EMILIA</t>
  </si>
  <si>
    <t>RI</t>
  </si>
  <si>
    <t>H282</t>
  </si>
  <si>
    <t>RIETI</t>
  </si>
  <si>
    <t>RN</t>
  </si>
  <si>
    <t>H294</t>
  </si>
  <si>
    <t>RIMINI</t>
  </si>
  <si>
    <t>RM</t>
  </si>
  <si>
    <t>H501</t>
  </si>
  <si>
    <t>ROMA</t>
  </si>
  <si>
    <t>RO</t>
  </si>
  <si>
    <t>H620</t>
  </si>
  <si>
    <t>ROVIGO</t>
  </si>
  <si>
    <t>SA</t>
  </si>
  <si>
    <t>H703</t>
  </si>
  <si>
    <t>SALERNO</t>
  </si>
  <si>
    <t>SS</t>
  </si>
  <si>
    <t>I452</t>
  </si>
  <si>
    <t>SASSARI</t>
  </si>
  <si>
    <t>SV</t>
  </si>
  <si>
    <t>I480</t>
  </si>
  <si>
    <t>SAVONA</t>
  </si>
  <si>
    <t>SI</t>
  </si>
  <si>
    <t>I726</t>
  </si>
  <si>
    <t>SIENA</t>
  </si>
  <si>
    <t>SR</t>
  </si>
  <si>
    <t>I754</t>
  </si>
  <si>
    <t>SIRACUSA</t>
  </si>
  <si>
    <t>SO</t>
  </si>
  <si>
    <t>I829</t>
  </si>
  <si>
    <t>SONDRIO</t>
  </si>
  <si>
    <t>TA</t>
  </si>
  <si>
    <t>L049</t>
  </si>
  <si>
    <t>TARANTO</t>
  </si>
  <si>
    <t>TE</t>
  </si>
  <si>
    <t>L103</t>
  </si>
  <si>
    <t>TERAMO</t>
  </si>
  <si>
    <t>TR</t>
  </si>
  <si>
    <t>L117</t>
  </si>
  <si>
    <t>TERNI</t>
  </si>
  <si>
    <t>TO</t>
  </si>
  <si>
    <t>L219</t>
  </si>
  <si>
    <t>TORINO</t>
  </si>
  <si>
    <t>TP</t>
  </si>
  <si>
    <t>L331</t>
  </si>
  <si>
    <t>TRAPANI</t>
  </si>
  <si>
    <t>TN</t>
  </si>
  <si>
    <t>L378</t>
  </si>
  <si>
    <t>TRENTO</t>
  </si>
  <si>
    <t>TV</t>
  </si>
  <si>
    <t>L407</t>
  </si>
  <si>
    <t>TREVISO</t>
  </si>
  <si>
    <t>TS</t>
  </si>
  <si>
    <t>L424</t>
  </si>
  <si>
    <t>TRIESTE</t>
  </si>
  <si>
    <t>UD</t>
  </si>
  <si>
    <t>L483</t>
  </si>
  <si>
    <t>UDINE</t>
  </si>
  <si>
    <t>VA</t>
  </si>
  <si>
    <t>L682</t>
  </si>
  <si>
    <t>VARESE</t>
  </si>
  <si>
    <t>VE</t>
  </si>
  <si>
    <t>L736</t>
  </si>
  <si>
    <t>VENEZIA</t>
  </si>
  <si>
    <t>VB</t>
  </si>
  <si>
    <t>L746</t>
  </si>
  <si>
    <t>VERBANIA</t>
  </si>
  <si>
    <t>VC</t>
  </si>
  <si>
    <t>L750</t>
  </si>
  <si>
    <t>VERCELLI</t>
  </si>
  <si>
    <t>VR</t>
  </si>
  <si>
    <t>L781</t>
  </si>
  <si>
    <t>VERONA</t>
  </si>
  <si>
    <t>VV</t>
  </si>
  <si>
    <t>F537</t>
  </si>
  <si>
    <t>VIBO VALENTIA</t>
  </si>
  <si>
    <t>VI</t>
  </si>
  <si>
    <t>L840</t>
  </si>
  <si>
    <t>VICENZA</t>
  </si>
  <si>
    <t>VT</t>
  </si>
  <si>
    <t>M082</t>
  </si>
  <si>
    <t>VITERBO</t>
  </si>
  <si>
    <t>TOTALE CAPOLUOGHI</t>
  </si>
  <si>
    <r>
      <t>CATEGORIA D1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>OPIFICI</t>
    </r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</si>
  <si>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</si>
  <si>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</si>
  <si>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</si>
  <si>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</si>
  <si>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</si>
  <si>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</si>
  <si>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</si>
  <si>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</si>
  <si>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</si>
  <si>
    <t>IMMOBILI A DESTINAZIONE SPECIALE</t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</si>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</sst>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47625</xdr:rowOff>
    </xdr:from>
    <xdr:to>
      <xdr:col>1</xdr:col>
      <xdr:colOff>47625</xdr:colOff>
      <xdr:row>1</xdr:row>
      <xdr:rowOff>180975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6" sqref="F6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341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74119</v>
      </c>
      <c r="G3" s="2">
        <f t="shared" ref="G3:H3" si="0">SUBTOTAL(9,G5:G107)</f>
        <v>473536162.23000002</v>
      </c>
      <c r="H3" s="2">
        <f t="shared" si="0"/>
        <v>842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272</v>
      </c>
      <c r="G5" s="7">
        <v>1348166.55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668</v>
      </c>
      <c r="G6" s="7">
        <v>4182177.06</v>
      </c>
      <c r="H6" s="7">
        <v>4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520</v>
      </c>
      <c r="G7" s="7">
        <v>1406726.5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112</v>
      </c>
      <c r="G8" s="7">
        <v>586328.81000000006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613</v>
      </c>
      <c r="G9" s="7">
        <v>875967.79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344</v>
      </c>
      <c r="G10" s="7">
        <v>1448755.41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411</v>
      </c>
      <c r="G11" s="7">
        <v>221046.89</v>
      </c>
      <c r="H11" s="7">
        <v>1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164</v>
      </c>
      <c r="G12" s="7">
        <v>1275826.8899999999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1235</v>
      </c>
      <c r="G13" s="7">
        <v>8003725.9000000004</v>
      </c>
      <c r="H13" s="7">
        <v>7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432</v>
      </c>
      <c r="G14" s="7">
        <v>1061885.03</v>
      </c>
      <c r="H14" s="7">
        <v>1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208</v>
      </c>
      <c r="G15" s="7">
        <v>1540512.79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452</v>
      </c>
      <c r="G16" s="7">
        <v>2067773.36</v>
      </c>
      <c r="H16" s="7">
        <v>15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306</v>
      </c>
      <c r="G17" s="7">
        <v>2109639.9900000002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1439</v>
      </c>
      <c r="G18" s="7">
        <v>11744785.060000001</v>
      </c>
      <c r="H18" s="7">
        <v>1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422</v>
      </c>
      <c r="G19" s="7">
        <v>1804975.69</v>
      </c>
      <c r="H19" s="7">
        <v>53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868</v>
      </c>
      <c r="G20" s="7">
        <v>9918605.1199999992</v>
      </c>
      <c r="H20" s="7">
        <v>7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942</v>
      </c>
      <c r="G21" s="7">
        <v>21980885.579999998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408</v>
      </c>
      <c r="G22" s="7">
        <v>793920.32</v>
      </c>
      <c r="H22" s="7">
        <v>2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421</v>
      </c>
      <c r="G23" s="7">
        <v>1536921.78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213</v>
      </c>
      <c r="G24" s="7">
        <v>933549.3</v>
      </c>
      <c r="H24" s="7">
        <v>1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338</v>
      </c>
      <c r="G25" s="7">
        <v>1513780.33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893</v>
      </c>
      <c r="G26" s="7">
        <v>7519757.0700000003</v>
      </c>
      <c r="H26" s="7">
        <v>1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148</v>
      </c>
      <c r="G27" s="7">
        <v>459686.16</v>
      </c>
      <c r="H27" s="7">
        <v>1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425</v>
      </c>
      <c r="G28" s="7">
        <v>2626381.5299999998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568</v>
      </c>
      <c r="G29" s="7">
        <v>4459141.45</v>
      </c>
      <c r="H29" s="7">
        <v>4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90</v>
      </c>
      <c r="G30" s="7">
        <v>158819.28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553</v>
      </c>
      <c r="G31" s="7">
        <v>3523473.26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219</v>
      </c>
      <c r="G32" s="7">
        <v>23699117.32</v>
      </c>
      <c r="H32" s="7">
        <v>15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336</v>
      </c>
      <c r="G33" s="7">
        <v>3364948.48</v>
      </c>
      <c r="H33" s="7">
        <v>14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149</v>
      </c>
      <c r="G34" s="7">
        <v>551559.66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1344</v>
      </c>
      <c r="G35" s="7">
        <v>15040777.26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1228</v>
      </c>
      <c r="G36" s="7">
        <v>2214432.1800000002</v>
      </c>
      <c r="H36" s="7">
        <v>2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1098</v>
      </c>
      <c r="G37" s="7">
        <v>7449488.8399999999</v>
      </c>
      <c r="H37" s="7">
        <v>4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1267</v>
      </c>
      <c r="G38" s="7">
        <v>2657962.9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434</v>
      </c>
      <c r="G39" s="7">
        <v>2961985.37</v>
      </c>
      <c r="H39" s="7">
        <v>3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2446</v>
      </c>
      <c r="G40" s="7">
        <v>19245642.949999999</v>
      </c>
      <c r="H40" s="7">
        <v>28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253</v>
      </c>
      <c r="G41" s="7">
        <v>450078.48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430</v>
      </c>
      <c r="G42" s="7">
        <v>587343.56999999995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130</v>
      </c>
      <c r="G43" s="7">
        <v>1335889.94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54</v>
      </c>
      <c r="G44" s="7">
        <v>226297.79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430</v>
      </c>
      <c r="G45" s="7">
        <v>1837852.11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352</v>
      </c>
      <c r="G46" s="7">
        <v>10710904.92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709</v>
      </c>
      <c r="G47" s="7">
        <v>2849493.81</v>
      </c>
      <c r="H47" s="7">
        <v>1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697</v>
      </c>
      <c r="G48" s="7">
        <v>5144090.95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496</v>
      </c>
      <c r="G49" s="7">
        <v>4685800.6900000004</v>
      </c>
      <c r="H49" s="7">
        <v>51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675</v>
      </c>
      <c r="G50" s="7">
        <v>2385247.73</v>
      </c>
      <c r="H50" s="7">
        <v>7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161</v>
      </c>
      <c r="G51" s="7">
        <v>587121.4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578</v>
      </c>
      <c r="G52" s="7">
        <v>1974014.33</v>
      </c>
      <c r="H52" s="7">
        <v>5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439</v>
      </c>
      <c r="G53" s="7">
        <v>1176640.75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341</v>
      </c>
      <c r="G54" s="7">
        <v>4533987.17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316</v>
      </c>
      <c r="G55" s="7">
        <v>1558921.56</v>
      </c>
      <c r="H55" s="7">
        <v>3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301</v>
      </c>
      <c r="G56" s="7">
        <v>1975208.82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805</v>
      </c>
      <c r="G57" s="7">
        <v>2676488.42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3382</v>
      </c>
      <c r="G58" s="7">
        <v>18836079.140000001</v>
      </c>
      <c r="H58" s="7">
        <v>292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1089</v>
      </c>
      <c r="G59" s="7">
        <v>3700574.56</v>
      </c>
      <c r="H59" s="7">
        <v>54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1506</v>
      </c>
      <c r="G60" s="7">
        <v>13003343.15</v>
      </c>
      <c r="H60" s="7">
        <v>43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710</v>
      </c>
      <c r="G61" s="7">
        <v>5276857.4800000004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208</v>
      </c>
      <c r="G62" s="7">
        <v>355864.47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254</v>
      </c>
      <c r="G63" s="7">
        <v>683833.65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1059</v>
      </c>
      <c r="G64" s="7">
        <v>3529729.98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1646</v>
      </c>
      <c r="G65" s="7">
        <v>4284826.2</v>
      </c>
      <c r="H65" s="7">
        <v>3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1083</v>
      </c>
      <c r="G66" s="7">
        <v>5673189.29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362</v>
      </c>
      <c r="G67" s="7">
        <v>2047760.4</v>
      </c>
      <c r="H67" s="7">
        <v>3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1003</v>
      </c>
      <c r="G68" s="7">
        <v>4311893.96</v>
      </c>
      <c r="H68" s="7">
        <v>16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1176</v>
      </c>
      <c r="G69" s="7">
        <v>4134062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375</v>
      </c>
      <c r="G70" s="7">
        <v>1800358.82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676</v>
      </c>
      <c r="G71" s="7">
        <v>13203624.01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521</v>
      </c>
      <c r="G72" s="7">
        <v>2743998.69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795</v>
      </c>
      <c r="G73" s="7">
        <v>6321779.71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270</v>
      </c>
      <c r="G74" s="7">
        <v>1337567.1200000001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258</v>
      </c>
      <c r="G75" s="7">
        <v>608792.74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1258</v>
      </c>
      <c r="G76" s="7">
        <v>2377041.5499999998</v>
      </c>
      <c r="H76" s="7">
        <v>6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631</v>
      </c>
      <c r="G77" s="7">
        <v>839538.64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1192</v>
      </c>
      <c r="G78" s="7">
        <v>15695440.109999999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677</v>
      </c>
      <c r="G79" s="7">
        <v>846597.79</v>
      </c>
      <c r="H79" s="7">
        <v>3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926</v>
      </c>
      <c r="G80" s="7">
        <v>5127072.08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390</v>
      </c>
      <c r="G81" s="7">
        <v>1318570.7</v>
      </c>
      <c r="H81" s="7">
        <v>3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933</v>
      </c>
      <c r="G82" s="7">
        <v>1029321.12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5580</v>
      </c>
      <c r="G83" s="7">
        <v>18388480.510000002</v>
      </c>
      <c r="H83" s="7">
        <v>62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473</v>
      </c>
      <c r="G84" s="7">
        <v>1256006.1599999999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537</v>
      </c>
      <c r="G85" s="7">
        <v>3897535.49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703</v>
      </c>
      <c r="G86" s="7">
        <v>3313534.94</v>
      </c>
      <c r="H86" s="7">
        <v>25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226</v>
      </c>
      <c r="G87" s="7">
        <v>521889.42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318</v>
      </c>
      <c r="G88" s="7">
        <v>606135.21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418</v>
      </c>
      <c r="G89" s="7">
        <v>2024113.69</v>
      </c>
      <c r="H89" s="7">
        <v>1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133</v>
      </c>
      <c r="G90" s="7">
        <v>562347.23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712</v>
      </c>
      <c r="G91" s="7">
        <v>9395854.6199999992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311</v>
      </c>
      <c r="G92" s="7">
        <v>909879.01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700</v>
      </c>
      <c r="G93" s="7">
        <v>4129951.42</v>
      </c>
      <c r="H93" s="7">
        <v>2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3655</v>
      </c>
      <c r="G94" s="7">
        <v>38972351.100000001</v>
      </c>
      <c r="H94" s="7">
        <v>65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312</v>
      </c>
      <c r="G95" s="7">
        <v>737170.66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527</v>
      </c>
      <c r="G96" s="7">
        <v>2322253.9700000002</v>
      </c>
      <c r="H96" s="7">
        <v>21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680</v>
      </c>
      <c r="G97" s="7">
        <v>2361154.83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635</v>
      </c>
      <c r="G98" s="7">
        <v>3882173.88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335</v>
      </c>
      <c r="G99" s="7">
        <v>539205.18000000005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881</v>
      </c>
      <c r="G100" s="7">
        <v>4996680.34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1844</v>
      </c>
      <c r="G101" s="7">
        <v>17912536.239999998</v>
      </c>
      <c r="H101" s="7">
        <v>10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450</v>
      </c>
      <c r="G102" s="7">
        <v>3006440.3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236</v>
      </c>
      <c r="G103" s="7">
        <v>1523012.5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1399</v>
      </c>
      <c r="G104" s="7">
        <v>8786494.7300000004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122</v>
      </c>
      <c r="G105" s="7">
        <v>594652.1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866</v>
      </c>
      <c r="G106" s="7">
        <v>5711603.4900000002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533</v>
      </c>
      <c r="G107" s="7">
        <v>1112475.55</v>
      </c>
      <c r="H107" s="7">
        <v>2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5" sqref="F5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350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26657</v>
      </c>
      <c r="G3" s="2">
        <f t="shared" ref="G3:H3" si="0">SUBTOTAL(9,G5:G107)</f>
        <v>51855585.620000005</v>
      </c>
      <c r="H3" s="2">
        <f t="shared" si="0"/>
        <v>0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27</v>
      </c>
      <c r="G5" s="7">
        <v>66244.149999999994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383</v>
      </c>
      <c r="G6" s="7">
        <v>1258419.23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531</v>
      </c>
      <c r="G7" s="7">
        <v>416938.28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213</v>
      </c>
      <c r="G8" s="7">
        <v>154286.34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218</v>
      </c>
      <c r="G9" s="7">
        <v>610552.74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86</v>
      </c>
      <c r="G10" s="7">
        <v>178460.58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247</v>
      </c>
      <c r="G11" s="7">
        <v>409259.63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4</v>
      </c>
      <c r="G12" s="7">
        <v>13056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6</v>
      </c>
      <c r="G13" s="7">
        <v>46624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63</v>
      </c>
      <c r="G14" s="7">
        <v>96855.41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301</v>
      </c>
      <c r="G15" s="7">
        <v>379863.68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43</v>
      </c>
      <c r="G16" s="7">
        <v>105684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33</v>
      </c>
      <c r="G17" s="7">
        <v>31791.48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359</v>
      </c>
      <c r="G18" s="7">
        <v>343027.54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168</v>
      </c>
      <c r="G19" s="7">
        <v>1399599.18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66</v>
      </c>
      <c r="G20" s="7">
        <v>202505.1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55</v>
      </c>
      <c r="G21" s="7">
        <v>277005.82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</v>
      </c>
      <c r="G22" s="7">
        <v>9040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220</v>
      </c>
      <c r="G23" s="7">
        <v>419155.18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110</v>
      </c>
      <c r="G24" s="7">
        <v>109315.74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7</v>
      </c>
      <c r="G25" s="7">
        <v>18331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77</v>
      </c>
      <c r="G26" s="7">
        <v>651447.35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46</v>
      </c>
      <c r="G27" s="7">
        <v>114194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66</v>
      </c>
      <c r="G28" s="7">
        <v>91963.08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12</v>
      </c>
      <c r="G29" s="7">
        <v>27235.75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24</v>
      </c>
      <c r="G30" s="7">
        <v>25027.200000000001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131</v>
      </c>
      <c r="G31" s="7">
        <v>512008.74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72</v>
      </c>
      <c r="G32" s="7">
        <v>342524.24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426</v>
      </c>
      <c r="G33" s="7">
        <v>756664.63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171</v>
      </c>
      <c r="G34" s="7">
        <v>361967.14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1470</v>
      </c>
      <c r="G35" s="7">
        <v>2045027.93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44</v>
      </c>
      <c r="G36" s="7">
        <v>56149.48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540</v>
      </c>
      <c r="G37" s="7">
        <v>1607306.53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2177</v>
      </c>
      <c r="G38" s="7">
        <v>2173045.0299999998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6</v>
      </c>
      <c r="G39" s="7">
        <v>17705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48</v>
      </c>
      <c r="G40" s="7">
        <v>52908</v>
      </c>
      <c r="H40" s="7">
        <v>0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74</v>
      </c>
      <c r="G41" s="7">
        <v>126763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1342</v>
      </c>
      <c r="G42" s="7">
        <v>2316492.6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50</v>
      </c>
      <c r="G43" s="7">
        <v>57710.1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24</v>
      </c>
      <c r="G44" s="7">
        <v>29851.09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44</v>
      </c>
      <c r="G45" s="7">
        <v>107690.52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6</v>
      </c>
      <c r="G46" s="7">
        <v>23141.4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347</v>
      </c>
      <c r="G47" s="7">
        <v>1052320.73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42</v>
      </c>
      <c r="G48" s="7">
        <v>146403.25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27</v>
      </c>
      <c r="G49" s="7">
        <v>66336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47</v>
      </c>
      <c r="G50" s="7">
        <v>122696.14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86</v>
      </c>
      <c r="G51" s="7">
        <v>438079.9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153</v>
      </c>
      <c r="G52" s="7">
        <v>186353.66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166</v>
      </c>
      <c r="G53" s="7">
        <v>261521.66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102</v>
      </c>
      <c r="G54" s="7">
        <v>464068.76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3</v>
      </c>
      <c r="G55" s="7">
        <v>15746.38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296</v>
      </c>
      <c r="G56" s="7">
        <v>485476.62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28</v>
      </c>
      <c r="G57" s="7">
        <v>17990.75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28</v>
      </c>
      <c r="G58" s="7">
        <v>223209.38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561</v>
      </c>
      <c r="G59" s="7">
        <v>1310885.67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10</v>
      </c>
      <c r="G60" s="7">
        <v>39401.46</v>
      </c>
      <c r="H60" s="7">
        <v>0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110</v>
      </c>
      <c r="G61" s="7">
        <v>476371.7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127</v>
      </c>
      <c r="G62" s="7">
        <v>150564.21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88</v>
      </c>
      <c r="G63" s="7">
        <v>152456.79999999999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46</v>
      </c>
      <c r="G64" s="7">
        <v>107185.64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8</v>
      </c>
      <c r="G65" s="7">
        <v>14566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844</v>
      </c>
      <c r="G66" s="7">
        <v>2467791.9900000002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89</v>
      </c>
      <c r="G67" s="7">
        <v>303504.65000000002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460</v>
      </c>
      <c r="G68" s="7">
        <v>1545125.33</v>
      </c>
      <c r="H68" s="7">
        <v>0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158</v>
      </c>
      <c r="G69" s="7">
        <v>148771.59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10</v>
      </c>
      <c r="G70" s="7">
        <v>15081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228</v>
      </c>
      <c r="G71" s="7">
        <v>519315.08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49</v>
      </c>
      <c r="G72" s="7">
        <v>227001.12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296</v>
      </c>
      <c r="G73" s="7">
        <v>647709.51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12</v>
      </c>
      <c r="G74" s="7">
        <v>24191.8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58</v>
      </c>
      <c r="G75" s="7">
        <v>80173.899999999994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25</v>
      </c>
      <c r="G76" s="7">
        <v>46057.4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2253</v>
      </c>
      <c r="G77" s="7">
        <v>1375451.21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3602</v>
      </c>
      <c r="G78" s="7">
        <v>3551095.41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36</v>
      </c>
      <c r="G79" s="7">
        <v>62973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1112</v>
      </c>
      <c r="G80" s="7">
        <v>4072763.5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82</v>
      </c>
      <c r="G81" s="7">
        <v>167533.21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289</v>
      </c>
      <c r="G82" s="7">
        <v>391016.62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899</v>
      </c>
      <c r="G83" s="7">
        <v>3602382.01</v>
      </c>
      <c r="H83" s="7">
        <v>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234</v>
      </c>
      <c r="G84" s="7">
        <v>280224.67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16</v>
      </c>
      <c r="G85" s="7">
        <v>20143.29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633</v>
      </c>
      <c r="G86" s="7">
        <v>862083.22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3</v>
      </c>
      <c r="G87" s="7">
        <v>10582.92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192</v>
      </c>
      <c r="G88" s="7">
        <v>522513.86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343</v>
      </c>
      <c r="G89" s="7">
        <v>843029.99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9</v>
      </c>
      <c r="G90" s="7">
        <v>11374.8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59</v>
      </c>
      <c r="G91" s="7">
        <v>323055.2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214</v>
      </c>
      <c r="G92" s="7">
        <v>337790.42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54</v>
      </c>
      <c r="G93" s="7">
        <v>127089.41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51</v>
      </c>
      <c r="G94" s="7">
        <v>111881.25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34</v>
      </c>
      <c r="G95" s="7">
        <v>168571.14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146</v>
      </c>
      <c r="G96" s="7">
        <v>1091178.1399999999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79</v>
      </c>
      <c r="G97" s="7">
        <v>134404.94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23</v>
      </c>
      <c r="G98" s="7">
        <v>44005.84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66</v>
      </c>
      <c r="G99" s="7">
        <v>99139.199999999997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33</v>
      </c>
      <c r="G100" s="7">
        <v>146776.71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171</v>
      </c>
      <c r="G101" s="7">
        <v>407762.37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21</v>
      </c>
      <c r="G102" s="7">
        <v>82812.800000000003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142</v>
      </c>
      <c r="G103" s="7">
        <v>414839.08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670</v>
      </c>
      <c r="G104" s="7">
        <v>1469251.02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11</v>
      </c>
      <c r="G105" s="7">
        <v>22298.400000000001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122</v>
      </c>
      <c r="G106" s="7">
        <v>248264.24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562</v>
      </c>
      <c r="G107" s="7">
        <v>1054101.78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342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11780</v>
      </c>
      <c r="G3" s="2">
        <f t="shared" ref="G3:H3" si="0">SUBTOTAL(9,G5:G107)</f>
        <v>365000128.11000001</v>
      </c>
      <c r="H3" s="2">
        <f t="shared" si="0"/>
        <v>28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43</v>
      </c>
      <c r="G5" s="7">
        <v>979512.12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26</v>
      </c>
      <c r="G6" s="7">
        <v>623959.17000000004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50</v>
      </c>
      <c r="G7" s="7">
        <v>687741.24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38</v>
      </c>
      <c r="G8" s="7">
        <v>712575.35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56</v>
      </c>
      <c r="G9" s="7">
        <v>1430642.32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26</v>
      </c>
      <c r="G10" s="7">
        <v>287436.51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42</v>
      </c>
      <c r="G11" s="7">
        <v>407741.51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10</v>
      </c>
      <c r="G12" s="7">
        <v>163053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58</v>
      </c>
      <c r="G13" s="7">
        <v>4054850.57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23</v>
      </c>
      <c r="G14" s="7">
        <v>356610.29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21</v>
      </c>
      <c r="G15" s="7">
        <v>395508.6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33</v>
      </c>
      <c r="G16" s="7">
        <v>1035078.95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27</v>
      </c>
      <c r="G17" s="7">
        <v>336176.66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216</v>
      </c>
      <c r="G18" s="7">
        <v>6819331.5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43</v>
      </c>
      <c r="G19" s="7">
        <v>1586907.86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48</v>
      </c>
      <c r="G20" s="7">
        <v>1312559.72</v>
      </c>
      <c r="H20" s="7">
        <v>1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24</v>
      </c>
      <c r="G21" s="7">
        <v>696566.18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44</v>
      </c>
      <c r="G22" s="7">
        <v>2350402.31</v>
      </c>
      <c r="H22" s="7">
        <v>1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13</v>
      </c>
      <c r="G23" s="7">
        <v>351002.1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18</v>
      </c>
      <c r="G24" s="7">
        <v>524892.36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24</v>
      </c>
      <c r="G25" s="7">
        <v>1058407.8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93</v>
      </c>
      <c r="G26" s="7">
        <v>2415082.35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23</v>
      </c>
      <c r="G27" s="7">
        <v>429216.53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21</v>
      </c>
      <c r="G28" s="7">
        <v>609645.46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53</v>
      </c>
      <c r="G29" s="7">
        <v>1748915.28</v>
      </c>
      <c r="H29" s="7">
        <v>2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13</v>
      </c>
      <c r="G30" s="7">
        <v>396752.23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16</v>
      </c>
      <c r="G31" s="7">
        <v>256594.23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26</v>
      </c>
      <c r="G32" s="7">
        <v>569418.37</v>
      </c>
      <c r="H32" s="7">
        <v>1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26</v>
      </c>
      <c r="G33" s="7">
        <v>231395.63</v>
      </c>
      <c r="H33" s="7">
        <v>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15</v>
      </c>
      <c r="G34" s="7">
        <v>459431.11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92</v>
      </c>
      <c r="G35" s="7">
        <v>1521277.84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565</v>
      </c>
      <c r="G36" s="7">
        <v>19084001.620000001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20</v>
      </c>
      <c r="G37" s="7">
        <v>642331.6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90</v>
      </c>
      <c r="G38" s="7">
        <v>679011.53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12</v>
      </c>
      <c r="G39" s="7">
        <v>177901.14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208</v>
      </c>
      <c r="G40" s="7">
        <v>5034160.3099999996</v>
      </c>
      <c r="H40" s="7">
        <v>2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17</v>
      </c>
      <c r="G41" s="7">
        <v>181651.68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118</v>
      </c>
      <c r="G42" s="7">
        <v>1484625.29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34</v>
      </c>
      <c r="G43" s="7">
        <v>376144.37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5</v>
      </c>
      <c r="G44" s="7">
        <v>248870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57</v>
      </c>
      <c r="G45" s="7">
        <v>1072010.99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62</v>
      </c>
      <c r="G46" s="7">
        <v>505570.07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33</v>
      </c>
      <c r="G47" s="7">
        <v>639307.23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264</v>
      </c>
      <c r="G48" s="7">
        <v>1332898.6000000001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14</v>
      </c>
      <c r="G49" s="7">
        <v>280730.65999999997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47</v>
      </c>
      <c r="G50" s="7">
        <v>918535.54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8</v>
      </c>
      <c r="G51" s="7">
        <v>151699.01999999999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47</v>
      </c>
      <c r="G52" s="7">
        <v>652090.56000000006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21</v>
      </c>
      <c r="G53" s="7">
        <v>151636.69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37</v>
      </c>
      <c r="G54" s="7">
        <v>711925.7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132</v>
      </c>
      <c r="G55" s="7">
        <v>1611853.94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53</v>
      </c>
      <c r="G56" s="7">
        <v>649497.97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87</v>
      </c>
      <c r="G57" s="7">
        <v>2471813.94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659</v>
      </c>
      <c r="G58" s="7">
        <v>42905832.340000004</v>
      </c>
      <c r="H58" s="7">
        <v>3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120</v>
      </c>
      <c r="G59" s="7">
        <v>1881601.54</v>
      </c>
      <c r="H59" s="7">
        <v>2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300</v>
      </c>
      <c r="G60" s="7">
        <v>11122394.35</v>
      </c>
      <c r="H60" s="7">
        <v>7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27</v>
      </c>
      <c r="G61" s="7">
        <v>484832.03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17</v>
      </c>
      <c r="G62" s="7">
        <v>295944.65000000002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11</v>
      </c>
      <c r="G63" s="7">
        <v>219582.64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101</v>
      </c>
      <c r="G64" s="7">
        <v>2616468.69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151</v>
      </c>
      <c r="G65" s="7">
        <v>4687809.78</v>
      </c>
      <c r="H65" s="7">
        <v>1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55</v>
      </c>
      <c r="G66" s="7">
        <v>2075634.6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32</v>
      </c>
      <c r="G67" s="7">
        <v>352090.26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207</v>
      </c>
      <c r="G68" s="7">
        <v>4132515.91</v>
      </c>
      <c r="H68" s="7">
        <v>4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96</v>
      </c>
      <c r="G69" s="7">
        <v>1001534.63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51</v>
      </c>
      <c r="G70" s="7">
        <v>940293.57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26</v>
      </c>
      <c r="G71" s="7">
        <v>596509.31000000006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102</v>
      </c>
      <c r="G72" s="7">
        <v>3233737.82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29</v>
      </c>
      <c r="G73" s="7">
        <v>271170.25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12</v>
      </c>
      <c r="G74" s="7">
        <v>297859.24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18</v>
      </c>
      <c r="G75" s="7">
        <v>355868.68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29</v>
      </c>
      <c r="G76" s="7">
        <v>795549.24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399</v>
      </c>
      <c r="G77" s="7">
        <v>2039881.19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135</v>
      </c>
      <c r="G78" s="7">
        <v>2113252.65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44</v>
      </c>
      <c r="G79" s="7">
        <v>1106708.7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41</v>
      </c>
      <c r="G80" s="7">
        <v>1191350.71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25</v>
      </c>
      <c r="G81" s="7">
        <v>425649.27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1373</v>
      </c>
      <c r="G82" s="7">
        <v>13281799.119999999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2619</v>
      </c>
      <c r="G83" s="7">
        <v>121334700.63</v>
      </c>
      <c r="H83" s="7">
        <v>2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19</v>
      </c>
      <c r="G84" s="7">
        <v>184056.83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24</v>
      </c>
      <c r="G85" s="7">
        <v>1644027.83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16</v>
      </c>
      <c r="G86" s="7">
        <v>488779.02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25</v>
      </c>
      <c r="G87" s="7">
        <v>482260.88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68</v>
      </c>
      <c r="G88" s="7">
        <v>1848144.5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141</v>
      </c>
      <c r="G89" s="7">
        <v>2773990.85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9</v>
      </c>
      <c r="G90" s="7">
        <v>172832.89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42</v>
      </c>
      <c r="G91" s="7">
        <v>1527360.17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19</v>
      </c>
      <c r="G92" s="7">
        <v>218866.3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48</v>
      </c>
      <c r="G93" s="7">
        <v>1021204.99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231</v>
      </c>
      <c r="G94" s="7">
        <v>7172975.7800000003</v>
      </c>
      <c r="H94" s="7">
        <v>1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21</v>
      </c>
      <c r="G95" s="7">
        <v>12285779.02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64</v>
      </c>
      <c r="G96" s="7">
        <v>1498480.67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27</v>
      </c>
      <c r="G97" s="7">
        <v>643868.76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104</v>
      </c>
      <c r="G98" s="7">
        <v>1802987.73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44</v>
      </c>
      <c r="G99" s="7">
        <v>672576.97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45</v>
      </c>
      <c r="G100" s="7">
        <v>1451885.41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630</v>
      </c>
      <c r="G101" s="7">
        <v>29971362.890000001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42</v>
      </c>
      <c r="G102" s="7">
        <v>741293.44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14</v>
      </c>
      <c r="G103" s="7">
        <v>195456.86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178</v>
      </c>
      <c r="G104" s="7">
        <v>2402838.13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23</v>
      </c>
      <c r="G105" s="7">
        <v>409746.55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46</v>
      </c>
      <c r="G106" s="7">
        <v>1139527.08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29</v>
      </c>
      <c r="G107" s="7">
        <v>622299.16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343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2796</v>
      </c>
      <c r="G3" s="2">
        <f t="shared" ref="G3:H3" si="0">SUBTOTAL(9,G5:G107)</f>
        <v>63055330.749999993</v>
      </c>
      <c r="H3" s="2">
        <f t="shared" si="0"/>
        <v>115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5</v>
      </c>
      <c r="G5" s="7">
        <v>235539.03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22</v>
      </c>
      <c r="G6" s="7">
        <v>289090.65000000002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20</v>
      </c>
      <c r="G7" s="7">
        <v>615648.41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7</v>
      </c>
      <c r="G8" s="7">
        <v>150782.03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85</v>
      </c>
      <c r="G9" s="7">
        <v>428609.89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10</v>
      </c>
      <c r="G10" s="7">
        <v>96624.03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20</v>
      </c>
      <c r="G11" s="7">
        <v>1040754.08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6</v>
      </c>
      <c r="G12" s="7">
        <v>69677.69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89</v>
      </c>
      <c r="G13" s="7">
        <v>1495570.7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6</v>
      </c>
      <c r="G14" s="7">
        <v>47165.36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8</v>
      </c>
      <c r="G15" s="7">
        <v>108998.03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17</v>
      </c>
      <c r="G16" s="7">
        <v>245609.65</v>
      </c>
      <c r="H16" s="7">
        <v>79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17</v>
      </c>
      <c r="G17" s="7">
        <v>181673.28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88</v>
      </c>
      <c r="G18" s="7">
        <v>1763657.15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20</v>
      </c>
      <c r="G19" s="7">
        <v>739634.63</v>
      </c>
      <c r="H19" s="7">
        <v>1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31</v>
      </c>
      <c r="G20" s="7">
        <v>546421.6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9</v>
      </c>
      <c r="G21" s="7">
        <v>135131.81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27</v>
      </c>
      <c r="G22" s="7">
        <v>581612.18000000005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8</v>
      </c>
      <c r="G23" s="7">
        <v>88820.11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7</v>
      </c>
      <c r="G24" s="7">
        <v>187239.69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13</v>
      </c>
      <c r="G25" s="7">
        <v>175239.17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58</v>
      </c>
      <c r="G26" s="7">
        <v>1032716.71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15</v>
      </c>
      <c r="G27" s="7">
        <v>280937.21000000002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6</v>
      </c>
      <c r="G28" s="7">
        <v>158864.76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23</v>
      </c>
      <c r="G29" s="7">
        <v>362487.53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5</v>
      </c>
      <c r="G30" s="7">
        <v>54566.84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17</v>
      </c>
      <c r="G31" s="7">
        <v>168157.41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4</v>
      </c>
      <c r="G32" s="7">
        <v>19424.259999999998</v>
      </c>
      <c r="H32" s="7">
        <v>2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11</v>
      </c>
      <c r="G33" s="7">
        <v>109038.79</v>
      </c>
      <c r="H33" s="7">
        <v>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6</v>
      </c>
      <c r="G34" s="7">
        <v>74882.429999999993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35</v>
      </c>
      <c r="G35" s="7">
        <v>360853.64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77</v>
      </c>
      <c r="G36" s="7">
        <v>2011039.43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17</v>
      </c>
      <c r="G37" s="7">
        <v>343124.88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24</v>
      </c>
      <c r="G38" s="7">
        <v>181977.95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10</v>
      </c>
      <c r="G39" s="7">
        <v>147844.24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72</v>
      </c>
      <c r="G40" s="7">
        <v>2924645.97</v>
      </c>
      <c r="H40" s="7">
        <v>2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7</v>
      </c>
      <c r="G41" s="7">
        <v>192085.97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19</v>
      </c>
      <c r="G42" s="7">
        <v>170363.44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12</v>
      </c>
      <c r="G43" s="7">
        <v>80942.73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4</v>
      </c>
      <c r="G44" s="7">
        <v>22613.61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10</v>
      </c>
      <c r="G45" s="7">
        <v>120907.19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18</v>
      </c>
      <c r="G46" s="7">
        <v>347593.21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22</v>
      </c>
      <c r="G47" s="7">
        <v>205689.96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13</v>
      </c>
      <c r="G48" s="7">
        <v>258340.17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8</v>
      </c>
      <c r="G49" s="7">
        <v>152976.85999999999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31</v>
      </c>
      <c r="G50" s="7">
        <v>487400.39</v>
      </c>
      <c r="H50" s="7">
        <v>1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8</v>
      </c>
      <c r="G51" s="7">
        <v>235526.44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12</v>
      </c>
      <c r="G52" s="7">
        <v>227586.89</v>
      </c>
      <c r="H52" s="7">
        <v>1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17</v>
      </c>
      <c r="G53" s="7">
        <v>110145.21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12</v>
      </c>
      <c r="G54" s="7">
        <v>242002.2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10</v>
      </c>
      <c r="G55" s="7">
        <v>89306.54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13</v>
      </c>
      <c r="G56" s="7">
        <v>208856.4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20</v>
      </c>
      <c r="G57" s="7">
        <v>395332.59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159</v>
      </c>
      <c r="G58" s="7">
        <v>6113383.25</v>
      </c>
      <c r="H58" s="7">
        <v>3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105</v>
      </c>
      <c r="G59" s="7">
        <v>743368.33</v>
      </c>
      <c r="H59" s="7">
        <v>8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89</v>
      </c>
      <c r="G60" s="7">
        <v>2444622.85</v>
      </c>
      <c r="H60" s="7">
        <v>3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17</v>
      </c>
      <c r="G61" s="7">
        <v>239403.31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4</v>
      </c>
      <c r="G62" s="7">
        <v>43502.03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7</v>
      </c>
      <c r="G63" s="7">
        <v>45051.87</v>
      </c>
      <c r="H63" s="7">
        <v>1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39</v>
      </c>
      <c r="G64" s="7">
        <v>466532.37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70</v>
      </c>
      <c r="G65" s="7">
        <v>1576383.1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47</v>
      </c>
      <c r="G66" s="7">
        <v>654929.31000000006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9</v>
      </c>
      <c r="G67" s="7">
        <v>186685.53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36</v>
      </c>
      <c r="G68" s="7">
        <v>390262.95</v>
      </c>
      <c r="H68" s="7">
        <v>4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21</v>
      </c>
      <c r="G69" s="7">
        <v>162773.16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14</v>
      </c>
      <c r="G70" s="7">
        <v>308431.08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31</v>
      </c>
      <c r="G71" s="7">
        <v>524693.02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28</v>
      </c>
      <c r="G72" s="7">
        <v>303145.82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14</v>
      </c>
      <c r="G73" s="7">
        <v>151967.43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7</v>
      </c>
      <c r="G74" s="7">
        <v>81940.91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10</v>
      </c>
      <c r="G75" s="7">
        <v>111864.3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32</v>
      </c>
      <c r="G76" s="7">
        <v>541163.76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11</v>
      </c>
      <c r="G77" s="7">
        <v>122155.27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37</v>
      </c>
      <c r="G78" s="7">
        <v>525360.05000000005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16</v>
      </c>
      <c r="G79" s="7">
        <v>423368.46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34</v>
      </c>
      <c r="G80" s="7">
        <v>480046.19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8</v>
      </c>
      <c r="G81" s="7">
        <v>106712.64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63</v>
      </c>
      <c r="G82" s="7">
        <v>875555.55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210</v>
      </c>
      <c r="G83" s="7">
        <v>11416336.82</v>
      </c>
      <c r="H83" s="7">
        <v>3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9</v>
      </c>
      <c r="G84" s="7">
        <v>91515.08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22</v>
      </c>
      <c r="G85" s="7">
        <v>1312802.6000000001</v>
      </c>
      <c r="H85" s="7">
        <v>1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19</v>
      </c>
      <c r="G86" s="7">
        <v>384157.79</v>
      </c>
      <c r="H86" s="7">
        <v>2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7</v>
      </c>
      <c r="G87" s="7">
        <v>50737.32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16</v>
      </c>
      <c r="G88" s="7">
        <v>128570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20</v>
      </c>
      <c r="G89" s="7">
        <v>124887.63</v>
      </c>
      <c r="H89" s="7">
        <v>1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5</v>
      </c>
      <c r="G90" s="7">
        <v>45677.91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16</v>
      </c>
      <c r="G91" s="7">
        <v>259616.24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4</v>
      </c>
      <c r="G92" s="7">
        <v>99932.04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21</v>
      </c>
      <c r="G93" s="7">
        <v>365277.17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127</v>
      </c>
      <c r="G94" s="7">
        <v>3423560.98</v>
      </c>
      <c r="H94" s="7">
        <v>2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9</v>
      </c>
      <c r="G95" s="7">
        <v>110775.24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11</v>
      </c>
      <c r="G96" s="7">
        <v>235716.03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18</v>
      </c>
      <c r="G97" s="7">
        <v>451898.78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41</v>
      </c>
      <c r="G98" s="7">
        <v>780620.99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18</v>
      </c>
      <c r="G99" s="7">
        <v>461614.05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18</v>
      </c>
      <c r="G100" s="7">
        <v>308696.01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62</v>
      </c>
      <c r="G101" s="7">
        <v>2973436.43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3</v>
      </c>
      <c r="G102" s="7">
        <v>31315.200000000001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9</v>
      </c>
      <c r="G103" s="7">
        <v>161748.26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43</v>
      </c>
      <c r="G104" s="7">
        <v>708036.5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2</v>
      </c>
      <c r="G105" s="7">
        <v>11675.94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37</v>
      </c>
      <c r="G106" s="7">
        <v>377089.77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10</v>
      </c>
      <c r="G107" s="7">
        <v>114602.41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344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1481</v>
      </c>
      <c r="G3" s="2">
        <f t="shared" ref="G3:H3" si="0">SUBTOTAL(9,G5:G107)</f>
        <v>74978938.63000001</v>
      </c>
      <c r="H3" s="2">
        <f t="shared" si="0"/>
        <v>4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5</v>
      </c>
      <c r="G5" s="7">
        <v>55822.26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7</v>
      </c>
      <c r="G6" s="7">
        <v>369638.19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8</v>
      </c>
      <c r="G7" s="7">
        <v>329685.26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3</v>
      </c>
      <c r="G8" s="7">
        <v>34164.550000000003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18</v>
      </c>
      <c r="G9" s="7">
        <v>539744.18000000005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3</v>
      </c>
      <c r="G10" s="7">
        <v>43193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16</v>
      </c>
      <c r="G11" s="7">
        <v>254113.84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8</v>
      </c>
      <c r="G12" s="7">
        <v>215786.84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32</v>
      </c>
      <c r="G13" s="7">
        <v>3028249.07</v>
      </c>
      <c r="H13" s="7">
        <v>1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5</v>
      </c>
      <c r="G14" s="7">
        <v>7888.88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10</v>
      </c>
      <c r="G15" s="7">
        <v>262517.01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11</v>
      </c>
      <c r="G16" s="7">
        <v>844654.4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3</v>
      </c>
      <c r="G17" s="7">
        <v>158384.10999999999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48</v>
      </c>
      <c r="G18" s="7">
        <v>1980802.27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4</v>
      </c>
      <c r="G19" s="7">
        <v>482249.84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12</v>
      </c>
      <c r="G20" s="7">
        <v>1511861.61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1</v>
      </c>
      <c r="G21" s="7">
        <v>81270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26</v>
      </c>
      <c r="G22" s="7">
        <v>865068.42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8</v>
      </c>
      <c r="G23" s="7">
        <v>74018.13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20</v>
      </c>
      <c r="G25" s="7">
        <v>380217.07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57</v>
      </c>
      <c r="G26" s="7">
        <v>1373782.91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15</v>
      </c>
      <c r="G27" s="7">
        <v>532577.01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6</v>
      </c>
      <c r="G28" s="7">
        <v>1098087.44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3</v>
      </c>
      <c r="G29" s="7">
        <v>596914.31000000006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30</v>
      </c>
      <c r="G30" s="7">
        <v>690066.21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0</v>
      </c>
      <c r="G31" s="7">
        <v>0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10</v>
      </c>
      <c r="G32" s="7">
        <v>225285.13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7</v>
      </c>
      <c r="G33" s="7">
        <v>19359.8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</v>
      </c>
      <c r="G34" s="7">
        <v>12016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11</v>
      </c>
      <c r="G35" s="7">
        <v>238213.5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61</v>
      </c>
      <c r="G36" s="7">
        <v>1245282.3799999999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11</v>
      </c>
      <c r="G37" s="7">
        <v>182973.46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7</v>
      </c>
      <c r="G38" s="7">
        <v>381063.72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2</v>
      </c>
      <c r="G39" s="7">
        <v>15260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55</v>
      </c>
      <c r="G40" s="7">
        <v>1666828.82</v>
      </c>
      <c r="H40" s="7">
        <v>0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3</v>
      </c>
      <c r="G41" s="7">
        <v>211548.83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4</v>
      </c>
      <c r="G42" s="7">
        <v>8094.53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2</v>
      </c>
      <c r="G43" s="7">
        <v>8189.71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2</v>
      </c>
      <c r="G44" s="7">
        <v>302304.93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8</v>
      </c>
      <c r="G45" s="7">
        <v>225611.25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1</v>
      </c>
      <c r="G46" s="7">
        <v>48861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14</v>
      </c>
      <c r="G47" s="7">
        <v>1037634.82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8</v>
      </c>
      <c r="G48" s="7">
        <v>322003.84000000003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4</v>
      </c>
      <c r="G49" s="7">
        <v>294089.33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3</v>
      </c>
      <c r="G50" s="7">
        <v>25785.65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7</v>
      </c>
      <c r="G51" s="7">
        <v>50046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7</v>
      </c>
      <c r="G52" s="7">
        <v>157044.54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6</v>
      </c>
      <c r="G53" s="7">
        <v>61191.03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3</v>
      </c>
      <c r="G54" s="7">
        <v>188312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</v>
      </c>
      <c r="G55" s="7">
        <v>17302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</v>
      </c>
      <c r="G56" s="7">
        <v>55995.96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30</v>
      </c>
      <c r="G57" s="7">
        <v>1029154.62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63</v>
      </c>
      <c r="G58" s="7">
        <v>10276754.279999999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12</v>
      </c>
      <c r="G59" s="7">
        <v>692891.15</v>
      </c>
      <c r="H59" s="7">
        <v>1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78</v>
      </c>
      <c r="G60" s="7">
        <v>3861071.98</v>
      </c>
      <c r="H60" s="7">
        <v>1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7</v>
      </c>
      <c r="G61" s="7">
        <v>213084.76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6</v>
      </c>
      <c r="G62" s="7">
        <v>29670.799999999999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3</v>
      </c>
      <c r="G63" s="7">
        <v>119849.89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13</v>
      </c>
      <c r="G64" s="7">
        <v>333042.96000000002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62</v>
      </c>
      <c r="G65" s="7">
        <v>1727210.09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4</v>
      </c>
      <c r="G66" s="7">
        <v>343598.4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5</v>
      </c>
      <c r="G67" s="7">
        <v>218352.9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19</v>
      </c>
      <c r="G68" s="7">
        <v>297847.18</v>
      </c>
      <c r="H68" s="7">
        <v>0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1</v>
      </c>
      <c r="G69" s="7">
        <v>4972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6</v>
      </c>
      <c r="G70" s="7">
        <v>205298.98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10</v>
      </c>
      <c r="G71" s="7">
        <v>460799.89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2</v>
      </c>
      <c r="G72" s="7">
        <v>167970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14</v>
      </c>
      <c r="G73" s="7">
        <v>88518.57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5</v>
      </c>
      <c r="G74" s="7">
        <v>123586.62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2</v>
      </c>
      <c r="G75" s="7">
        <v>16866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7</v>
      </c>
      <c r="G76" s="7">
        <v>423168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14</v>
      </c>
      <c r="G77" s="7">
        <v>194997.84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12</v>
      </c>
      <c r="G78" s="7">
        <v>215653.28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28</v>
      </c>
      <c r="G79" s="7">
        <v>591914.12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11</v>
      </c>
      <c r="G80" s="7">
        <v>454274.48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5</v>
      </c>
      <c r="G81" s="7">
        <v>63346.720000000001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9</v>
      </c>
      <c r="G82" s="7">
        <v>382061.33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165</v>
      </c>
      <c r="G83" s="7">
        <v>21236121.559999999</v>
      </c>
      <c r="H83" s="7">
        <v>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5</v>
      </c>
      <c r="G84" s="7">
        <v>50319.5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21</v>
      </c>
      <c r="G85" s="7">
        <v>578592.93000000005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5</v>
      </c>
      <c r="G86" s="7">
        <v>250121.25</v>
      </c>
      <c r="H86" s="7">
        <v>1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5</v>
      </c>
      <c r="G87" s="7">
        <v>185007.74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</v>
      </c>
      <c r="G88" s="7">
        <v>55725.7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9</v>
      </c>
      <c r="G89" s="7">
        <v>199201.08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3</v>
      </c>
      <c r="G90" s="7">
        <v>3899.2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23</v>
      </c>
      <c r="G91" s="7">
        <v>813312.87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1</v>
      </c>
      <c r="G92" s="7">
        <v>5838.54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20</v>
      </c>
      <c r="G93" s="7">
        <v>277432.45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63</v>
      </c>
      <c r="G94" s="7">
        <v>2642899.7400000002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2</v>
      </c>
      <c r="G95" s="7">
        <v>30467.5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2</v>
      </c>
      <c r="G96" s="7">
        <v>57861.56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6</v>
      </c>
      <c r="G97" s="7">
        <v>229048.56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71</v>
      </c>
      <c r="G98" s="7">
        <v>635144.37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5</v>
      </c>
      <c r="G99" s="7">
        <v>142658.35999999999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7</v>
      </c>
      <c r="G100" s="7">
        <v>418686.4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6</v>
      </c>
      <c r="G101" s="7">
        <v>344988.54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4</v>
      </c>
      <c r="G103" s="7">
        <v>117200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14</v>
      </c>
      <c r="G104" s="7">
        <v>587228.31000000006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4</v>
      </c>
      <c r="G105" s="7">
        <v>51573.35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2</v>
      </c>
      <c r="G106" s="7">
        <v>181148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11</v>
      </c>
      <c r="G107" s="7">
        <v>537449.24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345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7095</v>
      </c>
      <c r="G3" s="2">
        <f t="shared" ref="G3:H3" si="0">SUBTOTAL(9,G5:G107)</f>
        <v>259466366.20999998</v>
      </c>
      <c r="H3" s="2">
        <f t="shared" si="0"/>
        <v>16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23</v>
      </c>
      <c r="G5" s="7">
        <v>339404.4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52</v>
      </c>
      <c r="G6" s="7">
        <v>1176668.98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65</v>
      </c>
      <c r="G7" s="7">
        <v>1008495.15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28</v>
      </c>
      <c r="G8" s="7">
        <v>513488.9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75</v>
      </c>
      <c r="G9" s="7">
        <v>1518478.68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33</v>
      </c>
      <c r="G10" s="7">
        <v>335249.32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50</v>
      </c>
      <c r="G11" s="7">
        <v>950893.68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25</v>
      </c>
      <c r="G12" s="7">
        <v>391379.94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55</v>
      </c>
      <c r="G13" s="7">
        <v>3118334.13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24</v>
      </c>
      <c r="G14" s="7">
        <v>333999.77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19</v>
      </c>
      <c r="G15" s="7">
        <v>382246.83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102</v>
      </c>
      <c r="G16" s="7">
        <v>2973044.58</v>
      </c>
      <c r="H16" s="7">
        <v>2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50</v>
      </c>
      <c r="G17" s="7">
        <v>1461211.75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225</v>
      </c>
      <c r="G18" s="7">
        <v>5858554.9000000004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31</v>
      </c>
      <c r="G19" s="7">
        <v>758022.56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163</v>
      </c>
      <c r="G20" s="7">
        <v>3108588.92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21</v>
      </c>
      <c r="G21" s="7">
        <v>454267.08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56</v>
      </c>
      <c r="G22" s="7">
        <v>2451598.4300000002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15</v>
      </c>
      <c r="G23" s="7">
        <v>547431.9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31</v>
      </c>
      <c r="G24" s="7">
        <v>396253.55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18</v>
      </c>
      <c r="G25" s="7">
        <v>550815.96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68</v>
      </c>
      <c r="G26" s="7">
        <v>2150561.9700000002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36</v>
      </c>
      <c r="G27" s="7">
        <v>563563.5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23</v>
      </c>
      <c r="G28" s="7">
        <v>1000704.67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49</v>
      </c>
      <c r="G29" s="7">
        <v>1285597.25</v>
      </c>
      <c r="H29" s="7">
        <v>1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18</v>
      </c>
      <c r="G30" s="7">
        <v>762107.96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48</v>
      </c>
      <c r="G31" s="7">
        <v>774300.29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14</v>
      </c>
      <c r="G32" s="7">
        <v>221032.89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31</v>
      </c>
      <c r="G33" s="7">
        <v>965855.8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8</v>
      </c>
      <c r="G34" s="7">
        <v>145231.35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77</v>
      </c>
      <c r="G35" s="7">
        <v>1250512.18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122</v>
      </c>
      <c r="G36" s="7">
        <v>6446366.4000000004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30</v>
      </c>
      <c r="G37" s="7">
        <v>1488543.53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97</v>
      </c>
      <c r="G38" s="7">
        <v>1213617.3400000001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37</v>
      </c>
      <c r="G39" s="7">
        <v>380359.47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157</v>
      </c>
      <c r="G40" s="7">
        <v>5814145.5099999998</v>
      </c>
      <c r="H40" s="7">
        <v>1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31</v>
      </c>
      <c r="G41" s="7">
        <v>473116.19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42</v>
      </c>
      <c r="G42" s="7">
        <v>558641.16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29</v>
      </c>
      <c r="G43" s="7">
        <v>600950.22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9</v>
      </c>
      <c r="G44" s="7">
        <v>100102.57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37</v>
      </c>
      <c r="G45" s="7">
        <v>792331.39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141</v>
      </c>
      <c r="G46" s="7">
        <v>1003714.73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23</v>
      </c>
      <c r="G47" s="7">
        <v>579217.18999999994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45</v>
      </c>
      <c r="G48" s="7">
        <v>1915424.8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37</v>
      </c>
      <c r="G49" s="7">
        <v>1205861.55</v>
      </c>
      <c r="H49" s="7">
        <v>1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57</v>
      </c>
      <c r="G50" s="7">
        <v>1281247.7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29</v>
      </c>
      <c r="G51" s="7">
        <v>716003.72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59</v>
      </c>
      <c r="G52" s="7">
        <v>1099606.3899999999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37</v>
      </c>
      <c r="G53" s="7">
        <v>272981.34000000003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68</v>
      </c>
      <c r="G54" s="7">
        <v>1594889.42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17</v>
      </c>
      <c r="G55" s="7">
        <v>291390.25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11</v>
      </c>
      <c r="G56" s="7">
        <v>620407.24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46</v>
      </c>
      <c r="G57" s="7">
        <v>1905914.8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584</v>
      </c>
      <c r="G58" s="7">
        <v>36238933.240000002</v>
      </c>
      <c r="H58" s="7">
        <v>6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126</v>
      </c>
      <c r="G59" s="7">
        <v>3340897.38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118</v>
      </c>
      <c r="G60" s="7">
        <v>9622932.3300000001</v>
      </c>
      <c r="H60" s="7">
        <v>0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67</v>
      </c>
      <c r="G61" s="7">
        <v>2274718.87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15</v>
      </c>
      <c r="G62" s="7">
        <v>159260.32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11</v>
      </c>
      <c r="G63" s="7">
        <v>155675.18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84</v>
      </c>
      <c r="G64" s="7">
        <v>3494713.08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74</v>
      </c>
      <c r="G65" s="7">
        <v>3196961.92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136</v>
      </c>
      <c r="G66" s="7">
        <v>4315059.9400000004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54</v>
      </c>
      <c r="G67" s="7">
        <v>911836.03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81</v>
      </c>
      <c r="G68" s="7">
        <v>1501738.14</v>
      </c>
      <c r="H68" s="7">
        <v>2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83</v>
      </c>
      <c r="G69" s="7">
        <v>969349.49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66</v>
      </c>
      <c r="G70" s="7">
        <v>1212456.76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79</v>
      </c>
      <c r="G71" s="7">
        <v>2126062.08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46</v>
      </c>
      <c r="G72" s="7">
        <v>1116642.08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61</v>
      </c>
      <c r="G73" s="7">
        <v>726466.67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53</v>
      </c>
      <c r="G74" s="7">
        <v>1769659.28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30</v>
      </c>
      <c r="G75" s="7">
        <v>425352.71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40</v>
      </c>
      <c r="G76" s="7">
        <v>1217653.81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23</v>
      </c>
      <c r="G77" s="7">
        <v>556870.91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96</v>
      </c>
      <c r="G78" s="7">
        <v>1124483.53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29</v>
      </c>
      <c r="G79" s="7">
        <v>973445.37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123</v>
      </c>
      <c r="G80" s="7">
        <v>2017610.86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14</v>
      </c>
      <c r="G81" s="7">
        <v>275523.31</v>
      </c>
      <c r="H81" s="7">
        <v>1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79</v>
      </c>
      <c r="G82" s="7">
        <v>1314073.45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544</v>
      </c>
      <c r="G83" s="7">
        <v>68553240.340000004</v>
      </c>
      <c r="H83" s="7">
        <v>1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32</v>
      </c>
      <c r="G84" s="7">
        <v>595792.44999999995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44</v>
      </c>
      <c r="G85" s="7">
        <v>833865.67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51</v>
      </c>
      <c r="G86" s="7">
        <v>1403678.38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38</v>
      </c>
      <c r="G87" s="7">
        <v>822694.83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51</v>
      </c>
      <c r="G88" s="7">
        <v>4616874.3499999996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40</v>
      </c>
      <c r="G89" s="7">
        <v>477324.72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25</v>
      </c>
      <c r="G90" s="7">
        <v>452412.73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41</v>
      </c>
      <c r="G91" s="7">
        <v>1273271.04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19</v>
      </c>
      <c r="G92" s="7">
        <v>659395.64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35</v>
      </c>
      <c r="G93" s="7">
        <v>725284.02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500</v>
      </c>
      <c r="G94" s="7">
        <v>9773531.7100000009</v>
      </c>
      <c r="H94" s="7">
        <v>1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36</v>
      </c>
      <c r="G95" s="7">
        <v>302362.01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37</v>
      </c>
      <c r="G96" s="7">
        <v>999401.88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42</v>
      </c>
      <c r="G97" s="7">
        <v>1143032.19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149</v>
      </c>
      <c r="G98" s="7">
        <v>3807500.03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86</v>
      </c>
      <c r="G99" s="7">
        <v>1462548.06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46</v>
      </c>
      <c r="G100" s="7">
        <v>1163025.1599999999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83</v>
      </c>
      <c r="G101" s="7">
        <v>3706951.36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33</v>
      </c>
      <c r="G102" s="7">
        <v>349562.51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36</v>
      </c>
      <c r="G103" s="7">
        <v>722385.03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142</v>
      </c>
      <c r="G104" s="7">
        <v>4240846.47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10</v>
      </c>
      <c r="G105" s="7">
        <v>105142.65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76</v>
      </c>
      <c r="G106" s="7">
        <v>1605572.71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33</v>
      </c>
      <c r="G107" s="7">
        <v>529563.35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346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7305</v>
      </c>
      <c r="G3" s="2">
        <f t="shared" ref="G3:H3" si="0">SUBTOTAL(9,G5:G107)</f>
        <v>91692966.359999985</v>
      </c>
      <c r="H3" s="2">
        <f t="shared" si="0"/>
        <v>14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18</v>
      </c>
      <c r="G5" s="7">
        <v>108221.34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60</v>
      </c>
      <c r="G6" s="7">
        <v>594073.31000000006</v>
      </c>
      <c r="H6" s="7">
        <v>1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43</v>
      </c>
      <c r="G7" s="7">
        <v>335710.26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12</v>
      </c>
      <c r="G8" s="7">
        <v>208587.4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85</v>
      </c>
      <c r="G9" s="7">
        <v>532264.46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39</v>
      </c>
      <c r="G10" s="7">
        <v>164977.07999999999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35</v>
      </c>
      <c r="G11" s="7">
        <v>223496.75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35</v>
      </c>
      <c r="G12" s="7">
        <v>427981.32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123</v>
      </c>
      <c r="G13" s="7">
        <v>2258445.25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27</v>
      </c>
      <c r="G14" s="7">
        <v>106229.38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33</v>
      </c>
      <c r="G15" s="7">
        <v>271441.39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38</v>
      </c>
      <c r="G16" s="7">
        <v>530892.29</v>
      </c>
      <c r="H16" s="7">
        <v>1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38</v>
      </c>
      <c r="G17" s="7">
        <v>310294.59000000003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106</v>
      </c>
      <c r="G18" s="7">
        <v>1148657.22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51</v>
      </c>
      <c r="G19" s="7">
        <v>1164182.6000000001</v>
      </c>
      <c r="H19" s="7">
        <v>1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87</v>
      </c>
      <c r="G20" s="7">
        <v>990093.67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40</v>
      </c>
      <c r="G21" s="7">
        <v>159577.79999999999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52</v>
      </c>
      <c r="G22" s="7">
        <v>389405.25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15</v>
      </c>
      <c r="G23" s="7">
        <v>59883.45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33</v>
      </c>
      <c r="G24" s="7">
        <v>226990.4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34</v>
      </c>
      <c r="G25" s="7">
        <v>245494.15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71</v>
      </c>
      <c r="G26" s="7">
        <v>806071.92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45</v>
      </c>
      <c r="G27" s="7">
        <v>439550.58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33</v>
      </c>
      <c r="G28" s="7">
        <v>175889.6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36</v>
      </c>
      <c r="G29" s="7">
        <v>374613.5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21</v>
      </c>
      <c r="G30" s="7">
        <v>137593.01999999999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60</v>
      </c>
      <c r="G31" s="7">
        <v>562614.89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22</v>
      </c>
      <c r="G32" s="7">
        <v>127005.03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24</v>
      </c>
      <c r="G33" s="7">
        <v>131433.74</v>
      </c>
      <c r="H33" s="7">
        <v>1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11</v>
      </c>
      <c r="G34" s="7">
        <v>122758.77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139</v>
      </c>
      <c r="G35" s="7">
        <v>869606.41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141</v>
      </c>
      <c r="G36" s="7">
        <v>2485732.3199999998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79</v>
      </c>
      <c r="G37" s="7">
        <v>594823.43000000005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95</v>
      </c>
      <c r="G38" s="7">
        <v>611684.25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46</v>
      </c>
      <c r="G39" s="7">
        <v>273357.46999999997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264</v>
      </c>
      <c r="G40" s="7">
        <v>3885358.76</v>
      </c>
      <c r="H40" s="7">
        <v>1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15</v>
      </c>
      <c r="G41" s="7">
        <v>153197.82999999999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71</v>
      </c>
      <c r="G42" s="7">
        <v>491712.7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15</v>
      </c>
      <c r="G43" s="7">
        <v>351090.31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18</v>
      </c>
      <c r="G44" s="7">
        <v>89285.56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49</v>
      </c>
      <c r="G45" s="7">
        <v>337340.87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53</v>
      </c>
      <c r="G46" s="7">
        <v>641938.84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76</v>
      </c>
      <c r="G47" s="7">
        <v>405645.56</v>
      </c>
      <c r="H47" s="7">
        <v>1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83</v>
      </c>
      <c r="G48" s="7">
        <v>758907.52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18</v>
      </c>
      <c r="G49" s="7">
        <v>147772.07999999999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81</v>
      </c>
      <c r="G50" s="7">
        <v>1138407.3500000001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18</v>
      </c>
      <c r="G51" s="7">
        <v>193621.37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40</v>
      </c>
      <c r="G52" s="7">
        <v>277137.12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22</v>
      </c>
      <c r="G53" s="7">
        <v>168822.83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22</v>
      </c>
      <c r="G54" s="7">
        <v>473359.02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54</v>
      </c>
      <c r="G55" s="7">
        <v>259661.14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15</v>
      </c>
      <c r="G56" s="7">
        <v>134609.87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79</v>
      </c>
      <c r="G57" s="7">
        <v>1166292.51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283</v>
      </c>
      <c r="G58" s="7">
        <v>7087565.2699999996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76</v>
      </c>
      <c r="G59" s="7">
        <v>729913.31</v>
      </c>
      <c r="H59" s="7">
        <v>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263</v>
      </c>
      <c r="G60" s="7">
        <v>2392325.73</v>
      </c>
      <c r="H60" s="7">
        <v>2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54</v>
      </c>
      <c r="G61" s="7">
        <v>679660.65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7</v>
      </c>
      <c r="G62" s="7">
        <v>22839.22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18</v>
      </c>
      <c r="G63" s="7">
        <v>151110.22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100</v>
      </c>
      <c r="G64" s="7">
        <v>1309915.81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187</v>
      </c>
      <c r="G65" s="7">
        <v>2387569.71</v>
      </c>
      <c r="H65" s="7">
        <v>3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112</v>
      </c>
      <c r="G66" s="7">
        <v>1827326.53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48</v>
      </c>
      <c r="G67" s="7">
        <v>722492.35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152</v>
      </c>
      <c r="G68" s="7">
        <v>1039307.01</v>
      </c>
      <c r="H68" s="7">
        <v>1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60</v>
      </c>
      <c r="G69" s="7">
        <v>450995.24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88</v>
      </c>
      <c r="G70" s="7">
        <v>1237136.26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97</v>
      </c>
      <c r="G71" s="7">
        <v>693975.17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74</v>
      </c>
      <c r="G72" s="7">
        <v>814133.36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54</v>
      </c>
      <c r="G73" s="7">
        <v>307509.64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30</v>
      </c>
      <c r="G74" s="7">
        <v>335789.55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22</v>
      </c>
      <c r="G75" s="7">
        <v>85640.94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56</v>
      </c>
      <c r="G76" s="7">
        <v>669869.82999999996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19</v>
      </c>
      <c r="G77" s="7">
        <v>73470.929999999993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132</v>
      </c>
      <c r="G78" s="7">
        <v>1364377.58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84</v>
      </c>
      <c r="G79" s="7">
        <v>606644.69999999995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74</v>
      </c>
      <c r="G80" s="7">
        <v>1280152.22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51</v>
      </c>
      <c r="G81" s="7">
        <v>279281.62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81</v>
      </c>
      <c r="G82" s="7">
        <v>657542.06999999995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851</v>
      </c>
      <c r="G83" s="7">
        <v>18924915.629999999</v>
      </c>
      <c r="H83" s="7">
        <v>1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21</v>
      </c>
      <c r="G84" s="7">
        <v>179084.97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48</v>
      </c>
      <c r="G85" s="7">
        <v>292389.21000000002</v>
      </c>
      <c r="H85" s="7">
        <v>1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50</v>
      </c>
      <c r="G86" s="7">
        <v>454463.61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25</v>
      </c>
      <c r="G87" s="7">
        <v>133529.76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51</v>
      </c>
      <c r="G88" s="7">
        <v>218511.31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55</v>
      </c>
      <c r="G89" s="7">
        <v>555150.11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16</v>
      </c>
      <c r="G90" s="7">
        <v>47179.99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75</v>
      </c>
      <c r="G91" s="7">
        <v>779997.48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56</v>
      </c>
      <c r="G92" s="7">
        <v>530410.65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65</v>
      </c>
      <c r="G93" s="7">
        <v>696704.05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255</v>
      </c>
      <c r="G94" s="7">
        <v>4853609.63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20</v>
      </c>
      <c r="G95" s="7">
        <v>262794.45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77</v>
      </c>
      <c r="G96" s="7">
        <v>1138295.52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36</v>
      </c>
      <c r="G97" s="7">
        <v>324977.84999999998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96</v>
      </c>
      <c r="G98" s="7">
        <v>1993065.51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29</v>
      </c>
      <c r="G99" s="7">
        <v>498436.8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31</v>
      </c>
      <c r="G100" s="7">
        <v>425935.41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120</v>
      </c>
      <c r="G101" s="7">
        <v>1190841.23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25</v>
      </c>
      <c r="G102" s="7">
        <v>107631.06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26</v>
      </c>
      <c r="G103" s="7">
        <v>147803.12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109</v>
      </c>
      <c r="G104" s="7">
        <v>930086.79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21</v>
      </c>
      <c r="G105" s="7">
        <v>93815.8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64</v>
      </c>
      <c r="G106" s="7">
        <v>292429.40999999997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41</v>
      </c>
      <c r="G107" s="7">
        <v>170566.56</v>
      </c>
      <c r="H107" s="7">
        <v>0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347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44262</v>
      </c>
      <c r="G3" s="2">
        <f t="shared" ref="G3:H3" si="0">SUBTOTAL(9,G5:G107)</f>
        <v>582083538.19999993</v>
      </c>
      <c r="H3" s="2">
        <f t="shared" si="0"/>
        <v>406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56</v>
      </c>
      <c r="G5" s="7">
        <v>289242.39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438</v>
      </c>
      <c r="G6" s="7">
        <v>3629535.87</v>
      </c>
      <c r="H6" s="7">
        <v>1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287</v>
      </c>
      <c r="G7" s="7">
        <v>3402812.73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48</v>
      </c>
      <c r="G8" s="7">
        <v>298940.63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175</v>
      </c>
      <c r="G9" s="7">
        <v>2969595.99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510</v>
      </c>
      <c r="G10" s="7">
        <v>3533974.3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478</v>
      </c>
      <c r="G11" s="7">
        <v>3400183.85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71</v>
      </c>
      <c r="G12" s="7">
        <v>943574.37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695</v>
      </c>
      <c r="G13" s="7">
        <v>6458145.0899999999</v>
      </c>
      <c r="H13" s="7">
        <v>6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68</v>
      </c>
      <c r="G14" s="7">
        <v>279335.5</v>
      </c>
      <c r="H14" s="7">
        <v>2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420</v>
      </c>
      <c r="G15" s="7">
        <v>3042641.67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374</v>
      </c>
      <c r="G16" s="7">
        <v>3965684.09</v>
      </c>
      <c r="H16" s="7">
        <v>13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359</v>
      </c>
      <c r="G17" s="7">
        <v>1222902.67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760</v>
      </c>
      <c r="G18" s="7">
        <v>10905077.890000001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266</v>
      </c>
      <c r="G19" s="7">
        <v>4744479.21</v>
      </c>
      <c r="H19" s="7">
        <v>9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1001</v>
      </c>
      <c r="G20" s="7">
        <v>11337227.09</v>
      </c>
      <c r="H20" s="7">
        <v>10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321</v>
      </c>
      <c r="G21" s="7">
        <v>6109745.5800000001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287</v>
      </c>
      <c r="G22" s="7">
        <v>3811450.41</v>
      </c>
      <c r="H22" s="7">
        <v>11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118</v>
      </c>
      <c r="G23" s="7">
        <v>936668.93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158</v>
      </c>
      <c r="G24" s="7">
        <v>1194709.57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90</v>
      </c>
      <c r="G25" s="7">
        <v>2536989.25</v>
      </c>
      <c r="H25" s="7">
        <v>1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352</v>
      </c>
      <c r="G26" s="7">
        <v>8074374.9900000002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301</v>
      </c>
      <c r="G27" s="7">
        <v>1573352.62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207</v>
      </c>
      <c r="G28" s="7">
        <v>2653157.61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197</v>
      </c>
      <c r="G29" s="7">
        <v>1747673.82</v>
      </c>
      <c r="H29" s="7">
        <v>1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208</v>
      </c>
      <c r="G30" s="7">
        <v>621876.25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158</v>
      </c>
      <c r="G31" s="7">
        <v>2588752.11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363</v>
      </c>
      <c r="G32" s="7">
        <v>3709445.3</v>
      </c>
      <c r="H32" s="7">
        <v>13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216</v>
      </c>
      <c r="G33" s="7">
        <v>1706425.02</v>
      </c>
      <c r="H33" s="7">
        <v>3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105</v>
      </c>
      <c r="G34" s="7">
        <v>565457.37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369</v>
      </c>
      <c r="G35" s="7">
        <v>2874974.51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381</v>
      </c>
      <c r="G36" s="7">
        <v>6875785.3600000003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330</v>
      </c>
      <c r="G37" s="7">
        <v>5579263.9000000004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1766</v>
      </c>
      <c r="G38" s="7">
        <v>38075276.789999999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130</v>
      </c>
      <c r="G39" s="7">
        <v>631948.6</v>
      </c>
      <c r="H39" s="7">
        <v>2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757</v>
      </c>
      <c r="G40" s="7">
        <v>15755823.67</v>
      </c>
      <c r="H40" s="7">
        <v>61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213</v>
      </c>
      <c r="G41" s="7">
        <v>1897748.78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399</v>
      </c>
      <c r="G42" s="7">
        <v>1934744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147</v>
      </c>
      <c r="G43" s="7">
        <v>587919.93000000005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64</v>
      </c>
      <c r="G44" s="7">
        <v>226294.3</v>
      </c>
      <c r="H44" s="7">
        <v>1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493</v>
      </c>
      <c r="G45" s="7">
        <v>2768838.6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401</v>
      </c>
      <c r="G46" s="7">
        <v>2337901.15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267</v>
      </c>
      <c r="G47" s="7">
        <v>6890869.4699999997</v>
      </c>
      <c r="H47" s="7">
        <v>3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143</v>
      </c>
      <c r="G48" s="7">
        <v>1731645.94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93</v>
      </c>
      <c r="G49" s="7">
        <v>1472081.54</v>
      </c>
      <c r="H49" s="7">
        <v>1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900</v>
      </c>
      <c r="G50" s="7">
        <v>6446095.0199999996</v>
      </c>
      <c r="H50" s="7">
        <v>3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116</v>
      </c>
      <c r="G51" s="7">
        <v>1479269.14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305</v>
      </c>
      <c r="G52" s="7">
        <v>2237300.3199999998</v>
      </c>
      <c r="H52" s="7">
        <v>4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210</v>
      </c>
      <c r="G53" s="7">
        <v>617018.74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180</v>
      </c>
      <c r="G54" s="7">
        <v>5993700.5099999998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285</v>
      </c>
      <c r="G55" s="7">
        <v>3886312.01</v>
      </c>
      <c r="H55" s="7">
        <v>1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156</v>
      </c>
      <c r="G56" s="7">
        <v>4580468.4800000004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176</v>
      </c>
      <c r="G57" s="7">
        <v>2104835.4900000002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1587</v>
      </c>
      <c r="G58" s="7">
        <v>37471868.600000001</v>
      </c>
      <c r="H58" s="7">
        <v>38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2249</v>
      </c>
      <c r="G59" s="7">
        <v>23511036.57</v>
      </c>
      <c r="H59" s="7">
        <v>30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1080</v>
      </c>
      <c r="G60" s="7">
        <v>9284810.6899999995</v>
      </c>
      <c r="H60" s="7">
        <v>40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49</v>
      </c>
      <c r="G61" s="7">
        <v>1755485.87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163</v>
      </c>
      <c r="G62" s="7">
        <v>826801.46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119</v>
      </c>
      <c r="G63" s="7">
        <v>546648.24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732</v>
      </c>
      <c r="G64" s="7">
        <v>7658054.6399999997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485</v>
      </c>
      <c r="G65" s="7">
        <v>6163829.04</v>
      </c>
      <c r="H65" s="7">
        <v>1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1773</v>
      </c>
      <c r="G66" s="7">
        <v>16533669.67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317</v>
      </c>
      <c r="G67" s="7">
        <v>1566842.29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680</v>
      </c>
      <c r="G68" s="7">
        <v>5133249.5199999996</v>
      </c>
      <c r="H68" s="7">
        <v>51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575</v>
      </c>
      <c r="G69" s="7">
        <v>2275893.5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193</v>
      </c>
      <c r="G70" s="7">
        <v>1116446.8999999999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279</v>
      </c>
      <c r="G71" s="7">
        <v>2449119.69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300</v>
      </c>
      <c r="G72" s="7">
        <v>3727755.22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156</v>
      </c>
      <c r="G73" s="7">
        <v>875085.67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289</v>
      </c>
      <c r="G74" s="7">
        <v>2936439.98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159</v>
      </c>
      <c r="G75" s="7">
        <v>1356597.12</v>
      </c>
      <c r="H75" s="7">
        <v>9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1887</v>
      </c>
      <c r="G76" s="7">
        <v>17937185.140000001</v>
      </c>
      <c r="H76" s="7">
        <v>11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310</v>
      </c>
      <c r="G77" s="7">
        <v>2950622.9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514</v>
      </c>
      <c r="G78" s="7">
        <v>5667006.4699999997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244</v>
      </c>
      <c r="G79" s="7">
        <v>1726905.69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1828</v>
      </c>
      <c r="G80" s="7">
        <v>18178869.739999998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42</v>
      </c>
      <c r="G81" s="7">
        <v>1046835.35</v>
      </c>
      <c r="H81" s="7">
        <v>6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725</v>
      </c>
      <c r="G82" s="7">
        <v>4898531.08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2398</v>
      </c>
      <c r="G83" s="7">
        <v>85821397.260000005</v>
      </c>
      <c r="H83" s="7">
        <v>11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195</v>
      </c>
      <c r="G84" s="7">
        <v>1976319.21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162</v>
      </c>
      <c r="G85" s="7">
        <v>2993713.87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324</v>
      </c>
      <c r="G86" s="7">
        <v>1462748.5</v>
      </c>
      <c r="H86" s="7">
        <v>23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155</v>
      </c>
      <c r="G87" s="7">
        <v>1177065.6499999999</v>
      </c>
      <c r="H87" s="7">
        <v>1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65</v>
      </c>
      <c r="G88" s="7">
        <v>902329.39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126</v>
      </c>
      <c r="G89" s="7">
        <v>1241593.52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36</v>
      </c>
      <c r="G90" s="7">
        <v>126845.42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213</v>
      </c>
      <c r="G91" s="7">
        <v>29729896.98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232</v>
      </c>
      <c r="G92" s="7">
        <v>2449444.9900000002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351</v>
      </c>
      <c r="G93" s="7">
        <v>4257962.25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2032</v>
      </c>
      <c r="G94" s="7">
        <v>21462205.93</v>
      </c>
      <c r="H94" s="7">
        <v>19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133</v>
      </c>
      <c r="G95" s="7">
        <v>2349124.52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151</v>
      </c>
      <c r="G96" s="7">
        <v>959857.44</v>
      </c>
      <c r="H96" s="7">
        <v>3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33</v>
      </c>
      <c r="G97" s="7">
        <v>303486.01</v>
      </c>
      <c r="H97" s="7">
        <v>3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305</v>
      </c>
      <c r="G98" s="7">
        <v>4654806.7300000004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344</v>
      </c>
      <c r="G99" s="7">
        <v>2091526.91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28</v>
      </c>
      <c r="G100" s="7">
        <v>128478.08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665</v>
      </c>
      <c r="G101" s="7">
        <v>8441306.0800000001</v>
      </c>
      <c r="H101" s="7">
        <v>10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36</v>
      </c>
      <c r="G102" s="7">
        <v>178985.3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230</v>
      </c>
      <c r="G103" s="7">
        <v>1258296.8799999999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1093</v>
      </c>
      <c r="G104" s="7">
        <v>10336363.029999999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151</v>
      </c>
      <c r="G105" s="7">
        <v>1357378.51</v>
      </c>
      <c r="H105" s="7">
        <v>1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401</v>
      </c>
      <c r="G106" s="7">
        <v>1950213.1200000001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300</v>
      </c>
      <c r="G107" s="7">
        <v>1637053.16</v>
      </c>
      <c r="H107" s="7">
        <v>3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4" sqref="H4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348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60208</v>
      </c>
      <c r="G3" s="2">
        <f t="shared" ref="G3:H3" si="0">SUBTOTAL(9,G5:G107)</f>
        <v>1124771029.55</v>
      </c>
      <c r="H3" s="2">
        <f t="shared" si="0"/>
        <v>222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241</v>
      </c>
      <c r="G5" s="7">
        <v>1644819.51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343</v>
      </c>
      <c r="G6" s="7">
        <v>4624106.9000000004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678</v>
      </c>
      <c r="G7" s="7">
        <v>5236861.9800000004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186</v>
      </c>
      <c r="G8" s="7">
        <v>1594155.1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176</v>
      </c>
      <c r="G9" s="7">
        <v>3704815.95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200</v>
      </c>
      <c r="G10" s="7">
        <v>1820544.97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268</v>
      </c>
      <c r="G11" s="7">
        <v>2175090.7400000002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67</v>
      </c>
      <c r="G12" s="7">
        <v>1179612.17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978</v>
      </c>
      <c r="G13" s="7">
        <v>14994780.01</v>
      </c>
      <c r="H13" s="7">
        <v>1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262</v>
      </c>
      <c r="G14" s="7">
        <v>1883775.18</v>
      </c>
      <c r="H14" s="7">
        <v>1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256</v>
      </c>
      <c r="G15" s="7">
        <v>3646499.53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400</v>
      </c>
      <c r="G16" s="7">
        <v>7824329.4800000004</v>
      </c>
      <c r="H16" s="7">
        <v>4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270</v>
      </c>
      <c r="G17" s="7">
        <v>3086155.07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924</v>
      </c>
      <c r="G18" s="7">
        <v>19606252.050000001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923</v>
      </c>
      <c r="G19" s="7">
        <v>13052924.23</v>
      </c>
      <c r="H19" s="7">
        <v>5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777</v>
      </c>
      <c r="G20" s="7">
        <v>13248215.310000001</v>
      </c>
      <c r="H20" s="7">
        <v>2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153</v>
      </c>
      <c r="G21" s="7">
        <v>2401299.87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763</v>
      </c>
      <c r="G22" s="7">
        <v>10829253.16</v>
      </c>
      <c r="H22" s="7">
        <v>7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201</v>
      </c>
      <c r="G23" s="7">
        <v>2315057.7000000002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490</v>
      </c>
      <c r="G24" s="7">
        <v>3368790.52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122</v>
      </c>
      <c r="G25" s="7">
        <v>1028469.34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545</v>
      </c>
      <c r="G26" s="7">
        <v>10493732.42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206</v>
      </c>
      <c r="G27" s="7">
        <v>3214084.89</v>
      </c>
      <c r="H27" s="7">
        <v>1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343</v>
      </c>
      <c r="G28" s="7">
        <v>1960590.94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346</v>
      </c>
      <c r="G29" s="7">
        <v>7027730.2300000004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124</v>
      </c>
      <c r="G30" s="7">
        <v>1972438.99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224</v>
      </c>
      <c r="G31" s="7">
        <v>2961957.65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269</v>
      </c>
      <c r="G32" s="7">
        <v>1952660.57</v>
      </c>
      <c r="H32" s="7">
        <v>2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288</v>
      </c>
      <c r="G33" s="7">
        <v>2501215.71</v>
      </c>
      <c r="H33" s="7">
        <v>2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111</v>
      </c>
      <c r="G34" s="7">
        <v>963058.75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567</v>
      </c>
      <c r="G35" s="7">
        <v>6067000.79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429</v>
      </c>
      <c r="G36" s="7">
        <v>10741010.9</v>
      </c>
      <c r="H36" s="7">
        <v>1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712</v>
      </c>
      <c r="G37" s="7">
        <v>7202873.1399999997</v>
      </c>
      <c r="H37" s="7">
        <v>1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493</v>
      </c>
      <c r="G38" s="7">
        <v>4517788.7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455</v>
      </c>
      <c r="G39" s="7">
        <v>2470169.81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1614</v>
      </c>
      <c r="G40" s="7">
        <v>35217203.170000002</v>
      </c>
      <c r="H40" s="7">
        <v>9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168</v>
      </c>
      <c r="G41" s="7">
        <v>1346926.81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322</v>
      </c>
      <c r="G42" s="7">
        <v>3080411.52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138</v>
      </c>
      <c r="G43" s="7">
        <v>1025809.41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87</v>
      </c>
      <c r="G44" s="7">
        <v>531380.9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991</v>
      </c>
      <c r="G45" s="7">
        <v>7843621.0099999998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437</v>
      </c>
      <c r="G46" s="7">
        <v>3292861.86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357</v>
      </c>
      <c r="G47" s="7">
        <v>5580259.96</v>
      </c>
      <c r="H47" s="7">
        <v>1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138</v>
      </c>
      <c r="G48" s="7">
        <v>1676096.8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267</v>
      </c>
      <c r="G49" s="7">
        <v>6875847.6699999999</v>
      </c>
      <c r="H49" s="7">
        <v>12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1078</v>
      </c>
      <c r="G50" s="7">
        <v>9492370.7599999998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146</v>
      </c>
      <c r="G51" s="7">
        <v>2869917.16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407</v>
      </c>
      <c r="G52" s="7">
        <v>3658841.57</v>
      </c>
      <c r="H52" s="7">
        <v>3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320</v>
      </c>
      <c r="G53" s="7">
        <v>1773193.78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230</v>
      </c>
      <c r="G54" s="7">
        <v>4370108.03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503</v>
      </c>
      <c r="G55" s="7">
        <v>3946568.61</v>
      </c>
      <c r="H55" s="7">
        <v>0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112</v>
      </c>
      <c r="G56" s="7">
        <v>1151141.26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327</v>
      </c>
      <c r="G57" s="7">
        <v>6154740.5700000003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4724</v>
      </c>
      <c r="G58" s="7">
        <v>201103504.44</v>
      </c>
      <c r="H58" s="7">
        <v>83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1526</v>
      </c>
      <c r="G59" s="7">
        <v>17764463.84</v>
      </c>
      <c r="H59" s="7">
        <v>15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1696</v>
      </c>
      <c r="G60" s="7">
        <v>32602460.309999999</v>
      </c>
      <c r="H60" s="7">
        <v>21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361</v>
      </c>
      <c r="G61" s="7">
        <v>4392858.21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149</v>
      </c>
      <c r="G62" s="7">
        <v>1370972.32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107</v>
      </c>
      <c r="G63" s="7">
        <v>995782.76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1177</v>
      </c>
      <c r="G64" s="7">
        <v>15545186.76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694</v>
      </c>
      <c r="G65" s="7">
        <v>12551000.58</v>
      </c>
      <c r="H65" s="7">
        <v>1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1152</v>
      </c>
      <c r="G66" s="7">
        <v>12897349.199999999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536</v>
      </c>
      <c r="G67" s="7">
        <v>4358328.45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752</v>
      </c>
      <c r="G68" s="7">
        <v>8343684.0499999998</v>
      </c>
      <c r="H68" s="7">
        <v>22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403</v>
      </c>
      <c r="G69" s="7">
        <v>2228228.5499999998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595</v>
      </c>
      <c r="G70" s="7">
        <v>6580818.2300000004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421</v>
      </c>
      <c r="G71" s="7">
        <v>7267883.7999999998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704</v>
      </c>
      <c r="G72" s="7">
        <v>3732954.73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229</v>
      </c>
      <c r="G73" s="7">
        <v>2524825.75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280</v>
      </c>
      <c r="G74" s="7">
        <v>4245230.1399999997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188</v>
      </c>
      <c r="G75" s="7">
        <v>1630177.06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318</v>
      </c>
      <c r="G76" s="7">
        <v>4356267.3600000003</v>
      </c>
      <c r="H76" s="7">
        <v>1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756</v>
      </c>
      <c r="G77" s="7">
        <v>4952618.0199999996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1285</v>
      </c>
      <c r="G78" s="7">
        <v>11800444.619999999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396</v>
      </c>
      <c r="G79" s="7">
        <v>3625657.57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866</v>
      </c>
      <c r="G80" s="7">
        <v>13267345.810000001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142</v>
      </c>
      <c r="G81" s="7">
        <v>1646661.17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406</v>
      </c>
      <c r="G82" s="7">
        <v>5895287.5300000003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5796</v>
      </c>
      <c r="G83" s="7">
        <v>279414477</v>
      </c>
      <c r="H83" s="7">
        <v>2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250</v>
      </c>
      <c r="G84" s="7">
        <v>1841513.26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797</v>
      </c>
      <c r="G85" s="7">
        <v>7765908.0899999999</v>
      </c>
      <c r="H85" s="7">
        <v>2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407</v>
      </c>
      <c r="G86" s="7">
        <v>4793926.91</v>
      </c>
      <c r="H86" s="7">
        <v>2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402</v>
      </c>
      <c r="G87" s="7">
        <v>3945376.56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115</v>
      </c>
      <c r="G88" s="7">
        <v>1287840.1299999999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203</v>
      </c>
      <c r="G89" s="7">
        <v>2709923.42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87</v>
      </c>
      <c r="G90" s="7">
        <v>439811.58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295</v>
      </c>
      <c r="G91" s="7">
        <v>5277292.05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275</v>
      </c>
      <c r="G92" s="7">
        <v>2317784.7200000002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310</v>
      </c>
      <c r="G93" s="7">
        <v>4188883.45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3542</v>
      </c>
      <c r="G94" s="7">
        <v>63846761.82</v>
      </c>
      <c r="H94" s="7">
        <v>19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101</v>
      </c>
      <c r="G95" s="7">
        <v>1332064.95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1461</v>
      </c>
      <c r="G96" s="7">
        <v>13674327.119999999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248</v>
      </c>
      <c r="G97" s="7">
        <v>3185443.33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393</v>
      </c>
      <c r="G98" s="7">
        <v>7561859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459</v>
      </c>
      <c r="G99" s="7">
        <v>4896135.29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613</v>
      </c>
      <c r="G100" s="7">
        <v>5656734.6600000001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1057</v>
      </c>
      <c r="G101" s="7">
        <v>15604327.34</v>
      </c>
      <c r="H101" s="7">
        <v>1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136</v>
      </c>
      <c r="G102" s="7">
        <v>1311816.55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342</v>
      </c>
      <c r="G103" s="7">
        <v>4722554.92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582</v>
      </c>
      <c r="G104" s="7">
        <v>9356201.1799999997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100</v>
      </c>
      <c r="G105" s="7">
        <v>999305.85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535</v>
      </c>
      <c r="G106" s="7">
        <v>5954614.5300000003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407</v>
      </c>
      <c r="G107" s="7">
        <v>3806731.47</v>
      </c>
      <c r="H107" s="7">
        <v>1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16" sqref="F16"/>
    </sheetView>
  </sheetViews>
  <sheetFormatPr defaultRowHeight="15.75" x14ac:dyDescent="0.25"/>
  <cols>
    <col min="1" max="1" width="21.42578125" style="1" customWidth="1"/>
    <col min="2" max="2" width="32.140625" style="10" bestFit="1" customWidth="1"/>
    <col min="3" max="3" width="13" style="11" bestFit="1" customWidth="1"/>
    <col min="4" max="4" width="13.85546875" style="1" bestFit="1" customWidth="1"/>
    <col min="5" max="5" width="21.7109375" style="10" bestFit="1" customWidth="1"/>
    <col min="6" max="8" width="17.7109375" style="10" customWidth="1"/>
    <col min="9" max="16384" width="9.140625" style="1"/>
  </cols>
  <sheetData>
    <row r="1" spans="1:8" x14ac:dyDescent="0.25">
      <c r="A1" s="13" t="s">
        <v>351</v>
      </c>
      <c r="B1" s="14"/>
      <c r="C1" s="14"/>
      <c r="D1" s="14"/>
      <c r="E1" s="14"/>
      <c r="F1" s="14"/>
      <c r="G1" s="14"/>
      <c r="H1" s="15"/>
    </row>
    <row r="2" spans="1:8" x14ac:dyDescent="0.25">
      <c r="A2" s="16" t="s">
        <v>349</v>
      </c>
      <c r="B2" s="17"/>
      <c r="C2" s="17"/>
      <c r="D2" s="17"/>
      <c r="E2" s="17"/>
      <c r="F2" s="17"/>
      <c r="G2" s="17"/>
      <c r="H2" s="18"/>
    </row>
    <row r="3" spans="1:8" x14ac:dyDescent="0.25">
      <c r="A3" s="19"/>
      <c r="B3" s="20"/>
      <c r="C3" s="20"/>
      <c r="D3" s="21"/>
      <c r="E3" s="12" t="s">
        <v>340</v>
      </c>
      <c r="F3" s="2">
        <f>SUBTOTAL(9,F5:F107)</f>
        <v>112</v>
      </c>
      <c r="G3" s="2">
        <f t="shared" ref="G3:H3" si="0">SUBTOTAL(9,G5:G107)</f>
        <v>170926.98999999996</v>
      </c>
      <c r="H3" s="2">
        <f t="shared" si="0"/>
        <v>2</v>
      </c>
    </row>
    <row r="4" spans="1:8" ht="49.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3" t="s">
        <v>4</v>
      </c>
      <c r="F4" s="4" t="s">
        <v>352</v>
      </c>
      <c r="G4" s="4" t="s">
        <v>5</v>
      </c>
      <c r="H4" s="4" t="s">
        <v>353</v>
      </c>
    </row>
    <row r="5" spans="1:8" x14ac:dyDescent="0.25">
      <c r="A5" s="6" t="s">
        <v>6</v>
      </c>
      <c r="B5" s="7" t="s">
        <v>7</v>
      </c>
      <c r="C5" s="8" t="s">
        <v>8</v>
      </c>
      <c r="D5" s="6" t="s">
        <v>9</v>
      </c>
      <c r="E5" s="7" t="s">
        <v>10</v>
      </c>
      <c r="F5" s="7">
        <v>1</v>
      </c>
      <c r="G5" s="7">
        <v>418</v>
      </c>
      <c r="H5" s="7">
        <v>0</v>
      </c>
    </row>
    <row r="6" spans="1:8" x14ac:dyDescent="0.25">
      <c r="A6" s="6" t="s">
        <v>11</v>
      </c>
      <c r="B6" s="7" t="s">
        <v>12</v>
      </c>
      <c r="C6" s="8" t="s">
        <v>13</v>
      </c>
      <c r="D6" s="6" t="s">
        <v>14</v>
      </c>
      <c r="E6" s="7" t="s">
        <v>15</v>
      </c>
      <c r="F6" s="7">
        <v>0</v>
      </c>
      <c r="G6" s="7">
        <v>0</v>
      </c>
      <c r="H6" s="7">
        <v>0</v>
      </c>
    </row>
    <row r="7" spans="1:8" x14ac:dyDescent="0.25">
      <c r="A7" s="6" t="s">
        <v>16</v>
      </c>
      <c r="B7" s="7" t="s">
        <v>17</v>
      </c>
      <c r="C7" s="8" t="s">
        <v>18</v>
      </c>
      <c r="D7" s="6" t="s">
        <v>19</v>
      </c>
      <c r="E7" s="7" t="s">
        <v>20</v>
      </c>
      <c r="F7" s="7">
        <v>1</v>
      </c>
      <c r="G7" s="7">
        <v>1</v>
      </c>
      <c r="H7" s="7">
        <v>0</v>
      </c>
    </row>
    <row r="8" spans="1:8" x14ac:dyDescent="0.25">
      <c r="A8" s="6" t="s">
        <v>11</v>
      </c>
      <c r="B8" s="7" t="s">
        <v>21</v>
      </c>
      <c r="C8" s="8" t="s">
        <v>22</v>
      </c>
      <c r="D8" s="6" t="s">
        <v>23</v>
      </c>
      <c r="E8" s="7" t="s">
        <v>24</v>
      </c>
      <c r="F8" s="7">
        <v>0</v>
      </c>
      <c r="G8" s="7">
        <v>0</v>
      </c>
      <c r="H8" s="7">
        <v>0</v>
      </c>
    </row>
    <row r="9" spans="1:8" x14ac:dyDescent="0.25">
      <c r="A9" s="6" t="s">
        <v>16</v>
      </c>
      <c r="B9" s="7" t="s">
        <v>25</v>
      </c>
      <c r="C9" s="8" t="s">
        <v>26</v>
      </c>
      <c r="D9" s="6" t="s">
        <v>27</v>
      </c>
      <c r="E9" s="7" t="s">
        <v>28</v>
      </c>
      <c r="F9" s="7">
        <v>1</v>
      </c>
      <c r="G9" s="7">
        <v>906</v>
      </c>
      <c r="H9" s="7">
        <v>0</v>
      </c>
    </row>
    <row r="10" spans="1:8" x14ac:dyDescent="0.25">
      <c r="A10" s="6" t="s">
        <v>16</v>
      </c>
      <c r="B10" s="7" t="s">
        <v>17</v>
      </c>
      <c r="C10" s="8" t="s">
        <v>29</v>
      </c>
      <c r="D10" s="6" t="s">
        <v>30</v>
      </c>
      <c r="E10" s="7" t="s">
        <v>31</v>
      </c>
      <c r="F10" s="7">
        <v>0</v>
      </c>
      <c r="G10" s="7">
        <v>0</v>
      </c>
      <c r="H10" s="7">
        <v>0</v>
      </c>
    </row>
    <row r="11" spans="1:8" x14ac:dyDescent="0.25">
      <c r="A11" s="6" t="s">
        <v>11</v>
      </c>
      <c r="B11" s="7" t="s">
        <v>12</v>
      </c>
      <c r="C11" s="8" t="s">
        <v>32</v>
      </c>
      <c r="D11" s="6" t="s">
        <v>33</v>
      </c>
      <c r="E11" s="7" t="s">
        <v>34</v>
      </c>
      <c r="F11" s="7">
        <v>0</v>
      </c>
      <c r="G11" s="7">
        <v>0</v>
      </c>
      <c r="H11" s="7">
        <v>0</v>
      </c>
    </row>
    <row r="12" spans="1:8" x14ac:dyDescent="0.25">
      <c r="A12" s="6" t="s">
        <v>35</v>
      </c>
      <c r="B12" s="7" t="s">
        <v>36</v>
      </c>
      <c r="C12" s="8" t="s">
        <v>37</v>
      </c>
      <c r="D12" s="6" t="s">
        <v>38</v>
      </c>
      <c r="E12" s="7" t="s">
        <v>39</v>
      </c>
      <c r="F12" s="7">
        <v>0</v>
      </c>
      <c r="G12" s="7">
        <v>0</v>
      </c>
      <c r="H12" s="7">
        <v>0</v>
      </c>
    </row>
    <row r="13" spans="1:8" x14ac:dyDescent="0.25">
      <c r="A13" s="6" t="s">
        <v>35</v>
      </c>
      <c r="B13" s="7" t="s">
        <v>40</v>
      </c>
      <c r="C13" s="8" t="s">
        <v>41</v>
      </c>
      <c r="D13" s="6" t="s">
        <v>42</v>
      </c>
      <c r="E13" s="7" t="s">
        <v>43</v>
      </c>
      <c r="F13" s="7">
        <v>2</v>
      </c>
      <c r="G13" s="7">
        <v>9630</v>
      </c>
      <c r="H13" s="7">
        <v>0</v>
      </c>
    </row>
    <row r="14" spans="1:8" x14ac:dyDescent="0.25">
      <c r="A14" s="6" t="s">
        <v>44</v>
      </c>
      <c r="B14" s="7" t="s">
        <v>45</v>
      </c>
      <c r="C14" s="8" t="s">
        <v>46</v>
      </c>
      <c r="D14" s="6" t="s">
        <v>47</v>
      </c>
      <c r="E14" s="7" t="s">
        <v>48</v>
      </c>
      <c r="F14" s="7">
        <v>0</v>
      </c>
      <c r="G14" s="7">
        <v>0</v>
      </c>
      <c r="H14" s="7">
        <v>0</v>
      </c>
    </row>
    <row r="15" spans="1:8" x14ac:dyDescent="0.25">
      <c r="A15" s="6" t="s">
        <v>35</v>
      </c>
      <c r="B15" s="7" t="s">
        <v>36</v>
      </c>
      <c r="C15" s="8" t="s">
        <v>49</v>
      </c>
      <c r="D15" s="6" t="s">
        <v>50</v>
      </c>
      <c r="E15" s="7" t="s">
        <v>51</v>
      </c>
      <c r="F15" s="7">
        <v>0</v>
      </c>
      <c r="G15" s="7">
        <v>0</v>
      </c>
      <c r="H15" s="7">
        <v>0</v>
      </c>
    </row>
    <row r="16" spans="1:8" x14ac:dyDescent="0.25">
      <c r="A16" s="6" t="s">
        <v>11</v>
      </c>
      <c r="B16" s="7" t="s">
        <v>52</v>
      </c>
      <c r="C16" s="8" t="s">
        <v>53</v>
      </c>
      <c r="D16" s="6" t="s">
        <v>54</v>
      </c>
      <c r="E16" s="7" t="s">
        <v>55</v>
      </c>
      <c r="F16" s="7">
        <v>0</v>
      </c>
      <c r="G16" s="7">
        <v>0</v>
      </c>
      <c r="H16" s="7">
        <v>0</v>
      </c>
    </row>
    <row r="17" spans="1:8" x14ac:dyDescent="0.25">
      <c r="A17" s="6" t="s">
        <v>11</v>
      </c>
      <c r="B17" s="7" t="s">
        <v>12</v>
      </c>
      <c r="C17" s="8" t="s">
        <v>56</v>
      </c>
      <c r="D17" s="6" t="s">
        <v>57</v>
      </c>
      <c r="E17" s="7" t="s">
        <v>58</v>
      </c>
      <c r="F17" s="7">
        <v>0</v>
      </c>
      <c r="G17" s="7">
        <v>0</v>
      </c>
      <c r="H17" s="7">
        <v>0</v>
      </c>
    </row>
    <row r="18" spans="1:8" x14ac:dyDescent="0.25">
      <c r="A18" s="6" t="s">
        <v>44</v>
      </c>
      <c r="B18" s="7" t="s">
        <v>59</v>
      </c>
      <c r="C18" s="8" t="s">
        <v>60</v>
      </c>
      <c r="D18" s="6" t="s">
        <v>61</v>
      </c>
      <c r="E18" s="7" t="s">
        <v>62</v>
      </c>
      <c r="F18" s="7">
        <v>0</v>
      </c>
      <c r="G18" s="7">
        <v>0</v>
      </c>
      <c r="H18" s="7">
        <v>0</v>
      </c>
    </row>
    <row r="19" spans="1:8" x14ac:dyDescent="0.25">
      <c r="A19" s="6" t="s">
        <v>44</v>
      </c>
      <c r="B19" s="7" t="s">
        <v>63</v>
      </c>
      <c r="C19" s="8" t="s">
        <v>64</v>
      </c>
      <c r="D19" s="6" t="s">
        <v>65</v>
      </c>
      <c r="E19" s="7" t="s">
        <v>66</v>
      </c>
      <c r="F19" s="7">
        <v>0</v>
      </c>
      <c r="G19" s="7">
        <v>0</v>
      </c>
      <c r="H19" s="7">
        <v>0</v>
      </c>
    </row>
    <row r="20" spans="1:8" x14ac:dyDescent="0.25">
      <c r="A20" s="6" t="s">
        <v>11</v>
      </c>
      <c r="B20" s="7" t="s">
        <v>52</v>
      </c>
      <c r="C20" s="8" t="s">
        <v>67</v>
      </c>
      <c r="D20" s="6" t="s">
        <v>68</v>
      </c>
      <c r="E20" s="7" t="s">
        <v>69</v>
      </c>
      <c r="F20" s="7">
        <v>0</v>
      </c>
      <c r="G20" s="7">
        <v>0</v>
      </c>
      <c r="H20" s="7">
        <v>0</v>
      </c>
    </row>
    <row r="21" spans="1:8" x14ac:dyDescent="0.25">
      <c r="A21" s="6" t="s">
        <v>35</v>
      </c>
      <c r="B21" s="7" t="s">
        <v>40</v>
      </c>
      <c r="C21" s="8" t="s">
        <v>70</v>
      </c>
      <c r="D21" s="6" t="s">
        <v>71</v>
      </c>
      <c r="E21" s="7" t="s">
        <v>72</v>
      </c>
      <c r="F21" s="7">
        <v>0</v>
      </c>
      <c r="G21" s="7">
        <v>0</v>
      </c>
      <c r="H21" s="7">
        <v>0</v>
      </c>
    </row>
    <row r="22" spans="1:8" x14ac:dyDescent="0.25">
      <c r="A22" s="6" t="s">
        <v>6</v>
      </c>
      <c r="B22" s="7" t="s">
        <v>73</v>
      </c>
      <c r="C22" s="8" t="s">
        <v>74</v>
      </c>
      <c r="D22" s="6" t="s">
        <v>75</v>
      </c>
      <c r="E22" s="7" t="s">
        <v>76</v>
      </c>
      <c r="F22" s="7">
        <v>0</v>
      </c>
      <c r="G22" s="7">
        <v>0</v>
      </c>
      <c r="H22" s="7">
        <v>0</v>
      </c>
    </row>
    <row r="23" spans="1:8" x14ac:dyDescent="0.25">
      <c r="A23" s="6" t="s">
        <v>6</v>
      </c>
      <c r="B23" s="7" t="s">
        <v>7</v>
      </c>
      <c r="C23" s="8" t="s">
        <v>77</v>
      </c>
      <c r="D23" s="6" t="s">
        <v>78</v>
      </c>
      <c r="E23" s="7" t="s">
        <v>79</v>
      </c>
      <c r="F23" s="7">
        <v>0</v>
      </c>
      <c r="G23" s="7">
        <v>0</v>
      </c>
      <c r="H23" s="7">
        <v>0</v>
      </c>
    </row>
    <row r="24" spans="1:8" x14ac:dyDescent="0.25">
      <c r="A24" s="6" t="s">
        <v>35</v>
      </c>
      <c r="B24" s="7" t="s">
        <v>80</v>
      </c>
      <c r="C24" s="8" t="s">
        <v>81</v>
      </c>
      <c r="D24" s="6" t="s">
        <v>82</v>
      </c>
      <c r="E24" s="7" t="s">
        <v>83</v>
      </c>
      <c r="F24" s="7">
        <v>0</v>
      </c>
      <c r="G24" s="7">
        <v>0</v>
      </c>
      <c r="H24" s="7">
        <v>0</v>
      </c>
    </row>
    <row r="25" spans="1:8" x14ac:dyDescent="0.25">
      <c r="A25" s="6" t="s">
        <v>35</v>
      </c>
      <c r="B25" s="7" t="s">
        <v>36</v>
      </c>
      <c r="C25" s="8" t="s">
        <v>84</v>
      </c>
      <c r="D25" s="6" t="s">
        <v>85</v>
      </c>
      <c r="E25" s="7" t="s">
        <v>86</v>
      </c>
      <c r="F25" s="7">
        <v>0</v>
      </c>
      <c r="G25" s="7">
        <v>0</v>
      </c>
      <c r="H25" s="7">
        <v>0</v>
      </c>
    </row>
    <row r="26" spans="1:8" x14ac:dyDescent="0.25">
      <c r="A26" s="6" t="s">
        <v>6</v>
      </c>
      <c r="B26" s="7" t="s">
        <v>7</v>
      </c>
      <c r="C26" s="8" t="s">
        <v>87</v>
      </c>
      <c r="D26" s="6" t="s">
        <v>88</v>
      </c>
      <c r="E26" s="7" t="s">
        <v>89</v>
      </c>
      <c r="F26" s="7">
        <v>0</v>
      </c>
      <c r="G26" s="7">
        <v>0</v>
      </c>
      <c r="H26" s="7">
        <v>0</v>
      </c>
    </row>
    <row r="27" spans="1:8" x14ac:dyDescent="0.25">
      <c r="A27" s="6" t="s">
        <v>35</v>
      </c>
      <c r="B27" s="7" t="s">
        <v>90</v>
      </c>
      <c r="C27" s="8" t="s">
        <v>91</v>
      </c>
      <c r="D27" s="6" t="s">
        <v>92</v>
      </c>
      <c r="E27" s="7" t="s">
        <v>93</v>
      </c>
      <c r="F27" s="7">
        <v>0</v>
      </c>
      <c r="G27" s="7">
        <v>0</v>
      </c>
      <c r="H27" s="7">
        <v>0</v>
      </c>
    </row>
    <row r="28" spans="1:8" x14ac:dyDescent="0.25">
      <c r="A28" s="6" t="s">
        <v>35</v>
      </c>
      <c r="B28" s="7" t="s">
        <v>94</v>
      </c>
      <c r="C28" s="8" t="s">
        <v>95</v>
      </c>
      <c r="D28" s="6" t="s">
        <v>96</v>
      </c>
      <c r="E28" s="7" t="s">
        <v>97</v>
      </c>
      <c r="F28" s="7">
        <v>0</v>
      </c>
      <c r="G28" s="7">
        <v>0</v>
      </c>
      <c r="H28" s="7">
        <v>0</v>
      </c>
    </row>
    <row r="29" spans="1:8" x14ac:dyDescent="0.25">
      <c r="A29" s="6" t="s">
        <v>11</v>
      </c>
      <c r="B29" s="7" t="s">
        <v>52</v>
      </c>
      <c r="C29" s="8" t="s">
        <v>98</v>
      </c>
      <c r="D29" s="6" t="s">
        <v>99</v>
      </c>
      <c r="E29" s="7" t="s">
        <v>100</v>
      </c>
      <c r="F29" s="7">
        <v>0</v>
      </c>
      <c r="G29" s="7">
        <v>0</v>
      </c>
      <c r="H29" s="7">
        <v>0</v>
      </c>
    </row>
    <row r="30" spans="1:8" x14ac:dyDescent="0.25">
      <c r="A30" s="6" t="s">
        <v>35</v>
      </c>
      <c r="B30" s="7" t="s">
        <v>90</v>
      </c>
      <c r="C30" s="8" t="s">
        <v>101</v>
      </c>
      <c r="D30" s="6" t="s">
        <v>102</v>
      </c>
      <c r="E30" s="7" t="s">
        <v>103</v>
      </c>
      <c r="F30" s="7">
        <v>0</v>
      </c>
      <c r="G30" s="7">
        <v>0</v>
      </c>
      <c r="H30" s="7">
        <v>0</v>
      </c>
    </row>
    <row r="31" spans="1:8" x14ac:dyDescent="0.25">
      <c r="A31" s="6" t="s">
        <v>11</v>
      </c>
      <c r="B31" s="7" t="s">
        <v>52</v>
      </c>
      <c r="C31" s="8" t="s">
        <v>104</v>
      </c>
      <c r="D31" s="6" t="s">
        <v>105</v>
      </c>
      <c r="E31" s="7" t="s">
        <v>106</v>
      </c>
      <c r="F31" s="7">
        <v>0</v>
      </c>
      <c r="G31" s="7">
        <v>0</v>
      </c>
      <c r="H31" s="7">
        <v>0</v>
      </c>
    </row>
    <row r="32" spans="1:8" x14ac:dyDescent="0.25">
      <c r="A32" s="6" t="s">
        <v>35</v>
      </c>
      <c r="B32" s="7" t="s">
        <v>90</v>
      </c>
      <c r="C32" s="8" t="s">
        <v>107</v>
      </c>
      <c r="D32" s="6" t="s">
        <v>108</v>
      </c>
      <c r="E32" s="7" t="s">
        <v>109</v>
      </c>
      <c r="F32" s="7">
        <v>0</v>
      </c>
      <c r="G32" s="7">
        <v>0</v>
      </c>
      <c r="H32" s="7">
        <v>0</v>
      </c>
    </row>
    <row r="33" spans="1:8" x14ac:dyDescent="0.25">
      <c r="A33" s="6" t="s">
        <v>11</v>
      </c>
      <c r="B33" s="7" t="s">
        <v>12</v>
      </c>
      <c r="C33" s="8" t="s">
        <v>110</v>
      </c>
      <c r="D33" s="6" t="s">
        <v>111</v>
      </c>
      <c r="E33" s="7" t="s">
        <v>112</v>
      </c>
      <c r="F33" s="7">
        <v>0</v>
      </c>
      <c r="G33" s="7">
        <v>0</v>
      </c>
      <c r="H33" s="7">
        <v>0</v>
      </c>
    </row>
    <row r="34" spans="1:8" x14ac:dyDescent="0.25">
      <c r="A34" s="6" t="s">
        <v>6</v>
      </c>
      <c r="B34" s="7" t="s">
        <v>7</v>
      </c>
      <c r="C34" s="8" t="s">
        <v>113</v>
      </c>
      <c r="D34" s="6" t="s">
        <v>114</v>
      </c>
      <c r="E34" s="7" t="s">
        <v>115</v>
      </c>
      <c r="F34" s="7">
        <v>0</v>
      </c>
      <c r="G34" s="7">
        <v>0</v>
      </c>
      <c r="H34" s="7">
        <v>0</v>
      </c>
    </row>
    <row r="35" spans="1:8" x14ac:dyDescent="0.25">
      <c r="A35" s="6" t="s">
        <v>44</v>
      </c>
      <c r="B35" s="7" t="s">
        <v>59</v>
      </c>
      <c r="C35" s="8" t="s">
        <v>116</v>
      </c>
      <c r="D35" s="6" t="s">
        <v>117</v>
      </c>
      <c r="E35" s="7" t="s">
        <v>118</v>
      </c>
      <c r="F35" s="7">
        <v>0</v>
      </c>
      <c r="G35" s="7">
        <v>0</v>
      </c>
      <c r="H35" s="7">
        <v>0</v>
      </c>
    </row>
    <row r="36" spans="1:8" x14ac:dyDescent="0.25">
      <c r="A36" s="6" t="s">
        <v>16</v>
      </c>
      <c r="B36" s="7" t="s">
        <v>25</v>
      </c>
      <c r="C36" s="8" t="s">
        <v>119</v>
      </c>
      <c r="D36" s="6" t="s">
        <v>120</v>
      </c>
      <c r="E36" s="7" t="s">
        <v>121</v>
      </c>
      <c r="F36" s="7">
        <v>0</v>
      </c>
      <c r="G36" s="7">
        <v>0</v>
      </c>
      <c r="H36" s="7">
        <v>0</v>
      </c>
    </row>
    <row r="37" spans="1:8" x14ac:dyDescent="0.25">
      <c r="A37" s="6" t="s">
        <v>35</v>
      </c>
      <c r="B37" s="7" t="s">
        <v>40</v>
      </c>
      <c r="C37" s="8" t="s">
        <v>122</v>
      </c>
      <c r="D37" s="6" t="s">
        <v>123</v>
      </c>
      <c r="E37" s="7" t="s">
        <v>124</v>
      </c>
      <c r="F37" s="7">
        <v>0</v>
      </c>
      <c r="G37" s="7">
        <v>0</v>
      </c>
      <c r="H37" s="7">
        <v>0</v>
      </c>
    </row>
    <row r="38" spans="1:8" x14ac:dyDescent="0.25">
      <c r="A38" s="6" t="s">
        <v>44</v>
      </c>
      <c r="B38" s="7" t="s">
        <v>59</v>
      </c>
      <c r="C38" s="8" t="s">
        <v>125</v>
      </c>
      <c r="D38" s="6" t="s">
        <v>126</v>
      </c>
      <c r="E38" s="7" t="s">
        <v>127</v>
      </c>
      <c r="F38" s="7">
        <v>0</v>
      </c>
      <c r="G38" s="7">
        <v>0</v>
      </c>
      <c r="H38" s="7">
        <v>0</v>
      </c>
    </row>
    <row r="39" spans="1:8" x14ac:dyDescent="0.25">
      <c r="A39" s="6" t="s">
        <v>16</v>
      </c>
      <c r="B39" s="7" t="s">
        <v>128</v>
      </c>
      <c r="C39" s="8" t="s">
        <v>129</v>
      </c>
      <c r="D39" s="6" t="s">
        <v>130</v>
      </c>
      <c r="E39" s="7" t="s">
        <v>131</v>
      </c>
      <c r="F39" s="7">
        <v>0</v>
      </c>
      <c r="G39" s="7">
        <v>0</v>
      </c>
      <c r="H39" s="7">
        <v>0</v>
      </c>
    </row>
    <row r="40" spans="1:8" x14ac:dyDescent="0.25">
      <c r="A40" s="6" t="s">
        <v>11</v>
      </c>
      <c r="B40" s="7" t="s">
        <v>132</v>
      </c>
      <c r="C40" s="8" t="s">
        <v>133</v>
      </c>
      <c r="D40" s="6" t="s">
        <v>134</v>
      </c>
      <c r="E40" s="7" t="s">
        <v>135</v>
      </c>
      <c r="F40" s="7">
        <v>0</v>
      </c>
      <c r="G40" s="7">
        <v>0</v>
      </c>
      <c r="H40" s="7">
        <v>0</v>
      </c>
    </row>
    <row r="41" spans="1:8" x14ac:dyDescent="0.25">
      <c r="A41" s="6" t="s">
        <v>44</v>
      </c>
      <c r="B41" s="7" t="s">
        <v>136</v>
      </c>
      <c r="C41" s="8" t="s">
        <v>137</v>
      </c>
      <c r="D41" s="6" t="s">
        <v>138</v>
      </c>
      <c r="E41" s="7" t="s">
        <v>139</v>
      </c>
      <c r="F41" s="7">
        <v>0</v>
      </c>
      <c r="G41" s="7">
        <v>0</v>
      </c>
      <c r="H41" s="7">
        <v>0</v>
      </c>
    </row>
    <row r="42" spans="1:8" x14ac:dyDescent="0.25">
      <c r="A42" s="6" t="s">
        <v>16</v>
      </c>
      <c r="B42" s="7" t="s">
        <v>25</v>
      </c>
      <c r="C42" s="8" t="s">
        <v>140</v>
      </c>
      <c r="D42" s="6" t="s">
        <v>141</v>
      </c>
      <c r="E42" s="7" t="s">
        <v>142</v>
      </c>
      <c r="F42" s="7">
        <v>0</v>
      </c>
      <c r="G42" s="7">
        <v>0</v>
      </c>
      <c r="H42" s="7">
        <v>0</v>
      </c>
    </row>
    <row r="43" spans="1:8" x14ac:dyDescent="0.25">
      <c r="A43" s="6" t="s">
        <v>11</v>
      </c>
      <c r="B43" s="7" t="s">
        <v>132</v>
      </c>
      <c r="C43" s="8" t="s">
        <v>143</v>
      </c>
      <c r="D43" s="6" t="s">
        <v>144</v>
      </c>
      <c r="E43" s="7" t="s">
        <v>145</v>
      </c>
      <c r="F43" s="7">
        <v>3</v>
      </c>
      <c r="G43" s="7">
        <v>10252.06</v>
      </c>
      <c r="H43" s="7">
        <v>0</v>
      </c>
    </row>
    <row r="44" spans="1:8" x14ac:dyDescent="0.25">
      <c r="A44" s="6" t="s">
        <v>35</v>
      </c>
      <c r="B44" s="7" t="s">
        <v>80</v>
      </c>
      <c r="C44" s="8" t="s">
        <v>146</v>
      </c>
      <c r="D44" s="6" t="s">
        <v>147</v>
      </c>
      <c r="E44" s="7" t="s">
        <v>148</v>
      </c>
      <c r="F44" s="7">
        <v>0</v>
      </c>
      <c r="G44" s="7">
        <v>0</v>
      </c>
      <c r="H44" s="7">
        <v>0</v>
      </c>
    </row>
    <row r="45" spans="1:8" x14ac:dyDescent="0.25">
      <c r="A45" s="6" t="s">
        <v>35</v>
      </c>
      <c r="B45" s="7" t="s">
        <v>94</v>
      </c>
      <c r="C45" s="8" t="s">
        <v>149</v>
      </c>
      <c r="D45" s="6" t="s">
        <v>150</v>
      </c>
      <c r="E45" s="7" t="s">
        <v>151</v>
      </c>
      <c r="F45" s="7">
        <v>0</v>
      </c>
      <c r="G45" s="7">
        <v>0</v>
      </c>
      <c r="H45" s="7">
        <v>0</v>
      </c>
    </row>
    <row r="46" spans="1:8" x14ac:dyDescent="0.25">
      <c r="A46" s="6" t="s">
        <v>11</v>
      </c>
      <c r="B46" s="7" t="s">
        <v>132</v>
      </c>
      <c r="C46" s="8" t="s">
        <v>152</v>
      </c>
      <c r="D46" s="6" t="s">
        <v>153</v>
      </c>
      <c r="E46" s="7" t="s">
        <v>154</v>
      </c>
      <c r="F46" s="7">
        <v>0</v>
      </c>
      <c r="G46" s="7">
        <v>0</v>
      </c>
      <c r="H46" s="7">
        <v>0</v>
      </c>
    </row>
    <row r="47" spans="1:8" x14ac:dyDescent="0.25">
      <c r="A47" s="6" t="s">
        <v>16</v>
      </c>
      <c r="B47" s="7" t="s">
        <v>128</v>
      </c>
      <c r="C47" s="8" t="s">
        <v>155</v>
      </c>
      <c r="D47" s="6" t="s">
        <v>156</v>
      </c>
      <c r="E47" s="7" t="s">
        <v>157</v>
      </c>
      <c r="F47" s="7">
        <v>0</v>
      </c>
      <c r="G47" s="7">
        <v>0</v>
      </c>
      <c r="H47" s="7">
        <v>0</v>
      </c>
    </row>
    <row r="48" spans="1:8" x14ac:dyDescent="0.25">
      <c r="A48" s="6" t="s">
        <v>35</v>
      </c>
      <c r="B48" s="7" t="s">
        <v>40</v>
      </c>
      <c r="C48" s="8" t="s">
        <v>158</v>
      </c>
      <c r="D48" s="6" t="s">
        <v>159</v>
      </c>
      <c r="E48" s="7" t="s">
        <v>160</v>
      </c>
      <c r="F48" s="7">
        <v>0</v>
      </c>
      <c r="G48" s="7">
        <v>0</v>
      </c>
      <c r="H48" s="7">
        <v>0</v>
      </c>
    </row>
    <row r="49" spans="1:8" x14ac:dyDescent="0.25">
      <c r="A49" s="6" t="s">
        <v>11</v>
      </c>
      <c r="B49" s="7" t="s">
        <v>52</v>
      </c>
      <c r="C49" s="8" t="s">
        <v>161</v>
      </c>
      <c r="D49" s="6" t="s">
        <v>162</v>
      </c>
      <c r="E49" s="7" t="s">
        <v>163</v>
      </c>
      <c r="F49" s="7">
        <v>0</v>
      </c>
      <c r="G49" s="7">
        <v>0</v>
      </c>
      <c r="H49" s="7">
        <v>0</v>
      </c>
    </row>
    <row r="50" spans="1:8" x14ac:dyDescent="0.25">
      <c r="A50" s="6" t="s">
        <v>16</v>
      </c>
      <c r="B50" s="7" t="s">
        <v>25</v>
      </c>
      <c r="C50" s="8" t="s">
        <v>164</v>
      </c>
      <c r="D50" s="6" t="s">
        <v>165</v>
      </c>
      <c r="E50" s="7" t="s">
        <v>166</v>
      </c>
      <c r="F50" s="7">
        <v>0</v>
      </c>
      <c r="G50" s="7">
        <v>0</v>
      </c>
      <c r="H50" s="7">
        <v>0</v>
      </c>
    </row>
    <row r="51" spans="1:8" x14ac:dyDescent="0.25">
      <c r="A51" s="6" t="s">
        <v>11</v>
      </c>
      <c r="B51" s="7" t="s">
        <v>52</v>
      </c>
      <c r="C51" s="8" t="s">
        <v>167</v>
      </c>
      <c r="D51" s="6" t="s">
        <v>168</v>
      </c>
      <c r="E51" s="7" t="s">
        <v>169</v>
      </c>
      <c r="F51" s="7">
        <v>0</v>
      </c>
      <c r="G51" s="7">
        <v>0</v>
      </c>
      <c r="H51" s="7">
        <v>0</v>
      </c>
    </row>
    <row r="52" spans="1:8" x14ac:dyDescent="0.25">
      <c r="A52" s="6" t="s">
        <v>16</v>
      </c>
      <c r="B52" s="7" t="s">
        <v>25</v>
      </c>
      <c r="C52" s="8" t="s">
        <v>170</v>
      </c>
      <c r="D52" s="6" t="s">
        <v>171</v>
      </c>
      <c r="E52" s="7" t="s">
        <v>172</v>
      </c>
      <c r="F52" s="7">
        <v>0</v>
      </c>
      <c r="G52" s="7">
        <v>0</v>
      </c>
      <c r="H52" s="7">
        <v>0</v>
      </c>
    </row>
    <row r="53" spans="1:8" x14ac:dyDescent="0.25">
      <c r="A53" s="6" t="s">
        <v>16</v>
      </c>
      <c r="B53" s="7" t="s">
        <v>17</v>
      </c>
      <c r="C53" s="8" t="s">
        <v>173</v>
      </c>
      <c r="D53" s="6" t="s">
        <v>174</v>
      </c>
      <c r="E53" s="7" t="s">
        <v>175</v>
      </c>
      <c r="F53" s="7">
        <v>0</v>
      </c>
      <c r="G53" s="7">
        <v>0</v>
      </c>
      <c r="H53" s="7">
        <v>0</v>
      </c>
    </row>
    <row r="54" spans="1:8" x14ac:dyDescent="0.25">
      <c r="A54" s="6" t="s">
        <v>11</v>
      </c>
      <c r="B54" s="7" t="s">
        <v>52</v>
      </c>
      <c r="C54" s="8" t="s">
        <v>176</v>
      </c>
      <c r="D54" s="6" t="s">
        <v>177</v>
      </c>
      <c r="E54" s="7" t="s">
        <v>178</v>
      </c>
      <c r="F54" s="7">
        <v>0</v>
      </c>
      <c r="G54" s="7">
        <v>0</v>
      </c>
      <c r="H54" s="7">
        <v>0</v>
      </c>
    </row>
    <row r="55" spans="1:8" x14ac:dyDescent="0.25">
      <c r="A55" s="6" t="s">
        <v>16</v>
      </c>
      <c r="B55" s="7" t="s">
        <v>25</v>
      </c>
      <c r="C55" s="8" t="s">
        <v>179</v>
      </c>
      <c r="D55" s="6" t="s">
        <v>180</v>
      </c>
      <c r="E55" s="7" t="s">
        <v>181</v>
      </c>
      <c r="F55" s="7">
        <v>33</v>
      </c>
      <c r="G55" s="7">
        <v>75662.5</v>
      </c>
      <c r="H55" s="7">
        <v>1</v>
      </c>
    </row>
    <row r="56" spans="1:8" x14ac:dyDescent="0.25">
      <c r="A56" s="6" t="s">
        <v>35</v>
      </c>
      <c r="B56" s="7" t="s">
        <v>182</v>
      </c>
      <c r="C56" s="8" t="s">
        <v>183</v>
      </c>
      <c r="D56" s="6" t="s">
        <v>184</v>
      </c>
      <c r="E56" s="7" t="s">
        <v>185</v>
      </c>
      <c r="F56" s="7">
        <v>0</v>
      </c>
      <c r="G56" s="7">
        <v>0</v>
      </c>
      <c r="H56" s="7">
        <v>0</v>
      </c>
    </row>
    <row r="57" spans="1:8" x14ac:dyDescent="0.25">
      <c r="A57" s="6" t="s">
        <v>6</v>
      </c>
      <c r="B57" s="7" t="s">
        <v>7</v>
      </c>
      <c r="C57" s="8" t="s">
        <v>186</v>
      </c>
      <c r="D57" s="6" t="s">
        <v>187</v>
      </c>
      <c r="E57" s="7" t="s">
        <v>188</v>
      </c>
      <c r="F57" s="7">
        <v>0</v>
      </c>
      <c r="G57" s="7">
        <v>0</v>
      </c>
      <c r="H57" s="7">
        <v>0</v>
      </c>
    </row>
    <row r="58" spans="1:8" x14ac:dyDescent="0.25">
      <c r="A58" s="6" t="s">
        <v>11</v>
      </c>
      <c r="B58" s="7" t="s">
        <v>52</v>
      </c>
      <c r="C58" s="8" t="s">
        <v>189</v>
      </c>
      <c r="D58" s="6" t="s">
        <v>190</v>
      </c>
      <c r="E58" s="7" t="s">
        <v>191</v>
      </c>
      <c r="F58" s="7">
        <v>1</v>
      </c>
      <c r="G58" s="7">
        <v>66</v>
      </c>
      <c r="H58" s="7">
        <v>0</v>
      </c>
    </row>
    <row r="59" spans="1:8" x14ac:dyDescent="0.25">
      <c r="A59" s="6" t="s">
        <v>44</v>
      </c>
      <c r="B59" s="7" t="s">
        <v>59</v>
      </c>
      <c r="C59" s="8" t="s">
        <v>192</v>
      </c>
      <c r="D59" s="6" t="s">
        <v>193</v>
      </c>
      <c r="E59" s="7" t="s">
        <v>194</v>
      </c>
      <c r="F59" s="7">
        <v>0</v>
      </c>
      <c r="G59" s="7">
        <v>0</v>
      </c>
      <c r="H59" s="7">
        <v>1</v>
      </c>
    </row>
    <row r="60" spans="1:8" x14ac:dyDescent="0.25">
      <c r="A60" s="6" t="s">
        <v>35</v>
      </c>
      <c r="B60" s="7" t="s">
        <v>36</v>
      </c>
      <c r="C60" s="8" t="s">
        <v>195</v>
      </c>
      <c r="D60" s="6" t="s">
        <v>196</v>
      </c>
      <c r="E60" s="7" t="s">
        <v>197</v>
      </c>
      <c r="F60" s="7">
        <v>0</v>
      </c>
      <c r="G60" s="7">
        <v>0</v>
      </c>
      <c r="H60" s="7">
        <v>0</v>
      </c>
    </row>
    <row r="61" spans="1:8" x14ac:dyDescent="0.25">
      <c r="A61" s="6" t="s">
        <v>11</v>
      </c>
      <c r="B61" s="7" t="s">
        <v>12</v>
      </c>
      <c r="C61" s="8" t="s">
        <v>198</v>
      </c>
      <c r="D61" s="6" t="s">
        <v>199</v>
      </c>
      <c r="E61" s="7" t="s">
        <v>200</v>
      </c>
      <c r="F61" s="7">
        <v>0</v>
      </c>
      <c r="G61" s="7">
        <v>0</v>
      </c>
      <c r="H61" s="7">
        <v>0</v>
      </c>
    </row>
    <row r="62" spans="1:8" x14ac:dyDescent="0.25">
      <c r="A62" s="6" t="s">
        <v>6</v>
      </c>
      <c r="B62" s="7" t="s">
        <v>73</v>
      </c>
      <c r="C62" s="8" t="s">
        <v>201</v>
      </c>
      <c r="D62" s="6" t="s">
        <v>202</v>
      </c>
      <c r="E62" s="7" t="s">
        <v>203</v>
      </c>
      <c r="F62" s="7">
        <v>0</v>
      </c>
      <c r="G62" s="7">
        <v>0</v>
      </c>
      <c r="H62" s="7">
        <v>0</v>
      </c>
    </row>
    <row r="63" spans="1:8" x14ac:dyDescent="0.25">
      <c r="A63" s="6" t="s">
        <v>6</v>
      </c>
      <c r="B63" s="7" t="s">
        <v>73</v>
      </c>
      <c r="C63" s="8" t="s">
        <v>204</v>
      </c>
      <c r="D63" s="6" t="s">
        <v>205</v>
      </c>
      <c r="E63" s="7" t="s">
        <v>206</v>
      </c>
      <c r="F63" s="7">
        <v>0</v>
      </c>
      <c r="G63" s="7">
        <v>0</v>
      </c>
      <c r="H63" s="7">
        <v>0</v>
      </c>
    </row>
    <row r="64" spans="1:8" x14ac:dyDescent="0.25">
      <c r="A64" s="6" t="s">
        <v>44</v>
      </c>
      <c r="B64" s="7" t="s">
        <v>45</v>
      </c>
      <c r="C64" s="8" t="s">
        <v>207</v>
      </c>
      <c r="D64" s="6" t="s">
        <v>208</v>
      </c>
      <c r="E64" s="7" t="s">
        <v>209</v>
      </c>
      <c r="F64" s="7">
        <v>0</v>
      </c>
      <c r="G64" s="7">
        <v>0</v>
      </c>
      <c r="H64" s="7">
        <v>0</v>
      </c>
    </row>
    <row r="65" spans="1:8" x14ac:dyDescent="0.25">
      <c r="A65" s="6" t="s">
        <v>6</v>
      </c>
      <c r="B65" s="7" t="s">
        <v>7</v>
      </c>
      <c r="C65" s="8" t="s">
        <v>210</v>
      </c>
      <c r="D65" s="6" t="s">
        <v>211</v>
      </c>
      <c r="E65" s="7" t="s">
        <v>212</v>
      </c>
      <c r="F65" s="7">
        <v>0</v>
      </c>
      <c r="G65" s="7">
        <v>0</v>
      </c>
      <c r="H65" s="7">
        <v>0</v>
      </c>
    </row>
    <row r="66" spans="1:8" x14ac:dyDescent="0.25">
      <c r="A66" s="6" t="s">
        <v>44</v>
      </c>
      <c r="B66" s="7" t="s">
        <v>59</v>
      </c>
      <c r="C66" s="8" t="s">
        <v>213</v>
      </c>
      <c r="D66" s="6" t="s">
        <v>214</v>
      </c>
      <c r="E66" s="7" t="s">
        <v>215</v>
      </c>
      <c r="F66" s="7">
        <v>0</v>
      </c>
      <c r="G66" s="7">
        <v>0</v>
      </c>
      <c r="H66" s="7">
        <v>0</v>
      </c>
    </row>
    <row r="67" spans="1:8" x14ac:dyDescent="0.25">
      <c r="A67" s="6" t="s">
        <v>11</v>
      </c>
      <c r="B67" s="7" t="s">
        <v>52</v>
      </c>
      <c r="C67" s="8" t="s">
        <v>216</v>
      </c>
      <c r="D67" s="6" t="s">
        <v>217</v>
      </c>
      <c r="E67" s="7" t="s">
        <v>218</v>
      </c>
      <c r="F67" s="7">
        <v>1</v>
      </c>
      <c r="G67" s="7">
        <v>223.83</v>
      </c>
      <c r="H67" s="7">
        <v>0</v>
      </c>
    </row>
    <row r="68" spans="1:8" x14ac:dyDescent="0.25">
      <c r="A68" s="6" t="s">
        <v>16</v>
      </c>
      <c r="B68" s="7" t="s">
        <v>219</v>
      </c>
      <c r="C68" s="8" t="s">
        <v>220</v>
      </c>
      <c r="D68" s="6" t="s">
        <v>221</v>
      </c>
      <c r="E68" s="7" t="s">
        <v>222</v>
      </c>
      <c r="F68" s="7">
        <v>0</v>
      </c>
      <c r="G68" s="7">
        <v>0</v>
      </c>
      <c r="H68" s="7">
        <v>0</v>
      </c>
    </row>
    <row r="69" spans="1:8" x14ac:dyDescent="0.25">
      <c r="A69" s="6" t="s">
        <v>16</v>
      </c>
      <c r="B69" s="7" t="s">
        <v>17</v>
      </c>
      <c r="C69" s="8" t="s">
        <v>223</v>
      </c>
      <c r="D69" s="6" t="s">
        <v>224</v>
      </c>
      <c r="E69" s="7" t="s">
        <v>225</v>
      </c>
      <c r="F69" s="7">
        <v>0</v>
      </c>
      <c r="G69" s="7">
        <v>0</v>
      </c>
      <c r="H69" s="7">
        <v>0</v>
      </c>
    </row>
    <row r="70" spans="1:8" x14ac:dyDescent="0.25">
      <c r="A70" s="6" t="s">
        <v>35</v>
      </c>
      <c r="B70" s="7" t="s">
        <v>94</v>
      </c>
      <c r="C70" s="8" t="s">
        <v>226</v>
      </c>
      <c r="D70" s="6" t="s">
        <v>227</v>
      </c>
      <c r="E70" s="7" t="s">
        <v>228</v>
      </c>
      <c r="F70" s="7">
        <v>0</v>
      </c>
      <c r="G70" s="7">
        <v>0</v>
      </c>
      <c r="H70" s="7">
        <v>0</v>
      </c>
    </row>
    <row r="71" spans="1:8" x14ac:dyDescent="0.25">
      <c r="A71" s="6" t="s">
        <v>44</v>
      </c>
      <c r="B71" s="7" t="s">
        <v>59</v>
      </c>
      <c r="C71" s="8" t="s">
        <v>229</v>
      </c>
      <c r="D71" s="6" t="s">
        <v>230</v>
      </c>
      <c r="E71" s="7" t="s">
        <v>231</v>
      </c>
      <c r="F71" s="7">
        <v>0</v>
      </c>
      <c r="G71" s="7">
        <v>0</v>
      </c>
      <c r="H71" s="7">
        <v>0</v>
      </c>
    </row>
    <row r="72" spans="1:8" x14ac:dyDescent="0.25">
      <c r="A72" s="6" t="s">
        <v>16</v>
      </c>
      <c r="B72" s="7" t="s">
        <v>25</v>
      </c>
      <c r="C72" s="8" t="s">
        <v>232</v>
      </c>
      <c r="D72" s="6" t="s">
        <v>233</v>
      </c>
      <c r="E72" s="7" t="s">
        <v>234</v>
      </c>
      <c r="F72" s="7">
        <v>0</v>
      </c>
      <c r="G72" s="7">
        <v>0</v>
      </c>
      <c r="H72" s="7">
        <v>0</v>
      </c>
    </row>
    <row r="73" spans="1:8" x14ac:dyDescent="0.25">
      <c r="A73" s="6" t="s">
        <v>16</v>
      </c>
      <c r="B73" s="7" t="s">
        <v>25</v>
      </c>
      <c r="C73" s="8" t="s">
        <v>235</v>
      </c>
      <c r="D73" s="6" t="s">
        <v>236</v>
      </c>
      <c r="E73" s="7" t="s">
        <v>237</v>
      </c>
      <c r="F73" s="7">
        <v>0</v>
      </c>
      <c r="G73" s="7">
        <v>0</v>
      </c>
      <c r="H73" s="7">
        <v>0</v>
      </c>
    </row>
    <row r="74" spans="1:8" x14ac:dyDescent="0.25">
      <c r="A74" s="6" t="s">
        <v>44</v>
      </c>
      <c r="B74" s="7" t="s">
        <v>136</v>
      </c>
      <c r="C74" s="8" t="s">
        <v>238</v>
      </c>
      <c r="D74" s="6" t="s">
        <v>239</v>
      </c>
      <c r="E74" s="7" t="s">
        <v>240</v>
      </c>
      <c r="F74" s="7">
        <v>0</v>
      </c>
      <c r="G74" s="7">
        <v>0</v>
      </c>
      <c r="H74" s="7">
        <v>0</v>
      </c>
    </row>
    <row r="75" spans="1:8" x14ac:dyDescent="0.25">
      <c r="A75" s="6" t="s">
        <v>35</v>
      </c>
      <c r="B75" s="7" t="s">
        <v>182</v>
      </c>
      <c r="C75" s="8" t="s">
        <v>241</v>
      </c>
      <c r="D75" s="6" t="s">
        <v>242</v>
      </c>
      <c r="E75" s="7" t="s">
        <v>243</v>
      </c>
      <c r="F75" s="7">
        <v>0</v>
      </c>
      <c r="G75" s="7">
        <v>0</v>
      </c>
      <c r="H75" s="7">
        <v>0</v>
      </c>
    </row>
    <row r="76" spans="1:8" x14ac:dyDescent="0.25">
      <c r="A76" s="6" t="s">
        <v>16</v>
      </c>
      <c r="B76" s="7" t="s">
        <v>25</v>
      </c>
      <c r="C76" s="8" t="s">
        <v>244</v>
      </c>
      <c r="D76" s="6" t="s">
        <v>245</v>
      </c>
      <c r="E76" s="7" t="s">
        <v>246</v>
      </c>
      <c r="F76" s="7">
        <v>0</v>
      </c>
      <c r="G76" s="7">
        <v>0</v>
      </c>
      <c r="H76" s="7">
        <v>0</v>
      </c>
    </row>
    <row r="77" spans="1:8" x14ac:dyDescent="0.25">
      <c r="A77" s="6" t="s">
        <v>6</v>
      </c>
      <c r="B77" s="7" t="s">
        <v>7</v>
      </c>
      <c r="C77" s="8" t="s">
        <v>247</v>
      </c>
      <c r="D77" s="6" t="s">
        <v>248</v>
      </c>
      <c r="E77" s="7" t="s">
        <v>249</v>
      </c>
      <c r="F77" s="7">
        <v>0</v>
      </c>
      <c r="G77" s="7">
        <v>0</v>
      </c>
      <c r="H77" s="7">
        <v>0</v>
      </c>
    </row>
    <row r="78" spans="1:8" x14ac:dyDescent="0.25">
      <c r="A78" s="6" t="s">
        <v>44</v>
      </c>
      <c r="B78" s="7" t="s">
        <v>59</v>
      </c>
      <c r="C78" s="8" t="s">
        <v>250</v>
      </c>
      <c r="D78" s="6" t="s">
        <v>251</v>
      </c>
      <c r="E78" s="7" t="s">
        <v>252</v>
      </c>
      <c r="F78" s="7">
        <v>0</v>
      </c>
      <c r="G78" s="7">
        <v>0</v>
      </c>
      <c r="H78" s="7">
        <v>0</v>
      </c>
    </row>
    <row r="79" spans="1:8" x14ac:dyDescent="0.25">
      <c r="A79" s="6" t="s">
        <v>35</v>
      </c>
      <c r="B79" s="7" t="s">
        <v>90</v>
      </c>
      <c r="C79" s="8" t="s">
        <v>253</v>
      </c>
      <c r="D79" s="6" t="s">
        <v>254</v>
      </c>
      <c r="E79" s="7" t="s">
        <v>255</v>
      </c>
      <c r="F79" s="7">
        <v>0</v>
      </c>
      <c r="G79" s="7">
        <v>0</v>
      </c>
      <c r="H79" s="7">
        <v>0</v>
      </c>
    </row>
    <row r="80" spans="1:8" x14ac:dyDescent="0.25">
      <c r="A80" s="6" t="s">
        <v>44</v>
      </c>
      <c r="B80" s="7" t="s">
        <v>59</v>
      </c>
      <c r="C80" s="8" t="s">
        <v>256</v>
      </c>
      <c r="D80" s="6" t="s">
        <v>257</v>
      </c>
      <c r="E80" s="7" t="s">
        <v>258</v>
      </c>
      <c r="F80" s="7">
        <v>0</v>
      </c>
      <c r="G80" s="7">
        <v>0</v>
      </c>
      <c r="H80" s="7">
        <v>0</v>
      </c>
    </row>
    <row r="81" spans="1:8" x14ac:dyDescent="0.25">
      <c r="A81" s="6" t="s">
        <v>16</v>
      </c>
      <c r="B81" s="7" t="s">
        <v>128</v>
      </c>
      <c r="C81" s="8" t="s">
        <v>259</v>
      </c>
      <c r="D81" s="6" t="s">
        <v>260</v>
      </c>
      <c r="E81" s="7" t="s">
        <v>261</v>
      </c>
      <c r="F81" s="7">
        <v>0</v>
      </c>
      <c r="G81" s="7">
        <v>0</v>
      </c>
      <c r="H81" s="7">
        <v>0</v>
      </c>
    </row>
    <row r="82" spans="1:8" x14ac:dyDescent="0.25">
      <c r="A82" s="6" t="s">
        <v>44</v>
      </c>
      <c r="B82" s="7" t="s">
        <v>59</v>
      </c>
      <c r="C82" s="8" t="s">
        <v>262</v>
      </c>
      <c r="D82" s="6" t="s">
        <v>263</v>
      </c>
      <c r="E82" s="7" t="s">
        <v>264</v>
      </c>
      <c r="F82" s="7">
        <v>2</v>
      </c>
      <c r="G82" s="7">
        <v>673.45</v>
      </c>
      <c r="H82" s="7">
        <v>0</v>
      </c>
    </row>
    <row r="83" spans="1:8" x14ac:dyDescent="0.25">
      <c r="A83" s="6" t="s">
        <v>16</v>
      </c>
      <c r="B83" s="7" t="s">
        <v>128</v>
      </c>
      <c r="C83" s="8" t="s">
        <v>265</v>
      </c>
      <c r="D83" s="6" t="s">
        <v>266</v>
      </c>
      <c r="E83" s="7" t="s">
        <v>267</v>
      </c>
      <c r="F83" s="7">
        <v>49</v>
      </c>
      <c r="G83" s="7">
        <v>50524.21</v>
      </c>
      <c r="H83" s="7">
        <v>0</v>
      </c>
    </row>
    <row r="84" spans="1:8" x14ac:dyDescent="0.25">
      <c r="A84" s="6" t="s">
        <v>44</v>
      </c>
      <c r="B84" s="7" t="s">
        <v>45</v>
      </c>
      <c r="C84" s="8" t="s">
        <v>268</v>
      </c>
      <c r="D84" s="6" t="s">
        <v>269</v>
      </c>
      <c r="E84" s="7" t="s">
        <v>270</v>
      </c>
      <c r="F84" s="7">
        <v>0</v>
      </c>
      <c r="G84" s="7">
        <v>0</v>
      </c>
      <c r="H84" s="7">
        <v>0</v>
      </c>
    </row>
    <row r="85" spans="1:8" x14ac:dyDescent="0.25">
      <c r="A85" s="6" t="s">
        <v>35</v>
      </c>
      <c r="B85" s="7" t="s">
        <v>36</v>
      </c>
      <c r="C85" s="8" t="s">
        <v>271</v>
      </c>
      <c r="D85" s="6" t="s">
        <v>272</v>
      </c>
      <c r="E85" s="7" t="s">
        <v>273</v>
      </c>
      <c r="F85" s="7">
        <v>0</v>
      </c>
      <c r="G85" s="7">
        <v>0</v>
      </c>
      <c r="H85" s="7">
        <v>0</v>
      </c>
    </row>
    <row r="86" spans="1:8" x14ac:dyDescent="0.25">
      <c r="A86" s="6" t="s">
        <v>6</v>
      </c>
      <c r="B86" s="7" t="s">
        <v>73</v>
      </c>
      <c r="C86" s="8" t="s">
        <v>274</v>
      </c>
      <c r="D86" s="6" t="s">
        <v>275</v>
      </c>
      <c r="E86" s="7" t="s">
        <v>276</v>
      </c>
      <c r="F86" s="7">
        <v>0</v>
      </c>
      <c r="G86" s="7">
        <v>0</v>
      </c>
      <c r="H86" s="7">
        <v>0</v>
      </c>
    </row>
    <row r="87" spans="1:8" x14ac:dyDescent="0.25">
      <c r="A87" s="6" t="s">
        <v>11</v>
      </c>
      <c r="B87" s="7" t="s">
        <v>132</v>
      </c>
      <c r="C87" s="8" t="s">
        <v>277</v>
      </c>
      <c r="D87" s="6" t="s">
        <v>278</v>
      </c>
      <c r="E87" s="7" t="s">
        <v>279</v>
      </c>
      <c r="F87" s="7">
        <v>2</v>
      </c>
      <c r="G87" s="7">
        <v>3342.15</v>
      </c>
      <c r="H87" s="7">
        <v>0</v>
      </c>
    </row>
    <row r="88" spans="1:8" x14ac:dyDescent="0.25">
      <c r="A88" s="6" t="s">
        <v>16</v>
      </c>
      <c r="B88" s="7" t="s">
        <v>25</v>
      </c>
      <c r="C88" s="8" t="s">
        <v>280</v>
      </c>
      <c r="D88" s="6" t="s">
        <v>281</v>
      </c>
      <c r="E88" s="7" t="s">
        <v>282</v>
      </c>
      <c r="F88" s="7">
        <v>0</v>
      </c>
      <c r="G88" s="7">
        <v>0</v>
      </c>
      <c r="H88" s="7">
        <v>0</v>
      </c>
    </row>
    <row r="89" spans="1:8" x14ac:dyDescent="0.25">
      <c r="A89" s="6" t="s">
        <v>6</v>
      </c>
      <c r="B89" s="7" t="s">
        <v>7</v>
      </c>
      <c r="C89" s="8" t="s">
        <v>283</v>
      </c>
      <c r="D89" s="6" t="s">
        <v>284</v>
      </c>
      <c r="E89" s="7" t="s">
        <v>285</v>
      </c>
      <c r="F89" s="7">
        <v>0</v>
      </c>
      <c r="G89" s="7">
        <v>0</v>
      </c>
      <c r="H89" s="7">
        <v>0</v>
      </c>
    </row>
    <row r="90" spans="1:8" x14ac:dyDescent="0.25">
      <c r="A90" s="6" t="s">
        <v>11</v>
      </c>
      <c r="B90" s="7" t="s">
        <v>52</v>
      </c>
      <c r="C90" s="8" t="s">
        <v>286</v>
      </c>
      <c r="D90" s="6" t="s">
        <v>287</v>
      </c>
      <c r="E90" s="7" t="s">
        <v>288</v>
      </c>
      <c r="F90" s="7">
        <v>0</v>
      </c>
      <c r="G90" s="7">
        <v>0</v>
      </c>
      <c r="H90" s="7">
        <v>0</v>
      </c>
    </row>
    <row r="91" spans="1:8" x14ac:dyDescent="0.25">
      <c r="A91" s="6" t="s">
        <v>35</v>
      </c>
      <c r="B91" s="7" t="s">
        <v>40</v>
      </c>
      <c r="C91" s="8" t="s">
        <v>289</v>
      </c>
      <c r="D91" s="6" t="s">
        <v>290</v>
      </c>
      <c r="E91" s="7" t="s">
        <v>291</v>
      </c>
      <c r="F91" s="7">
        <v>0</v>
      </c>
      <c r="G91" s="7">
        <v>0</v>
      </c>
      <c r="H91" s="7">
        <v>0</v>
      </c>
    </row>
    <row r="92" spans="1:8" x14ac:dyDescent="0.25">
      <c r="A92" s="6" t="s">
        <v>35</v>
      </c>
      <c r="B92" s="7" t="s">
        <v>94</v>
      </c>
      <c r="C92" s="8" t="s">
        <v>292</v>
      </c>
      <c r="D92" s="6" t="s">
        <v>293</v>
      </c>
      <c r="E92" s="7" t="s">
        <v>294</v>
      </c>
      <c r="F92" s="7">
        <v>0</v>
      </c>
      <c r="G92" s="7">
        <v>0</v>
      </c>
      <c r="H92" s="7">
        <v>0</v>
      </c>
    </row>
    <row r="93" spans="1:8" x14ac:dyDescent="0.25">
      <c r="A93" s="6" t="s">
        <v>16</v>
      </c>
      <c r="B93" s="7" t="s">
        <v>219</v>
      </c>
      <c r="C93" s="8" t="s">
        <v>295</v>
      </c>
      <c r="D93" s="6" t="s">
        <v>296</v>
      </c>
      <c r="E93" s="7" t="s">
        <v>297</v>
      </c>
      <c r="F93" s="7">
        <v>0</v>
      </c>
      <c r="G93" s="7">
        <v>0</v>
      </c>
      <c r="H93" s="7">
        <v>0</v>
      </c>
    </row>
    <row r="94" spans="1:8" x14ac:dyDescent="0.25">
      <c r="A94" s="6" t="s">
        <v>11</v>
      </c>
      <c r="B94" s="7" t="s">
        <v>12</v>
      </c>
      <c r="C94" s="8" t="s">
        <v>298</v>
      </c>
      <c r="D94" s="6" t="s">
        <v>299</v>
      </c>
      <c r="E94" s="7" t="s">
        <v>300</v>
      </c>
      <c r="F94" s="7">
        <v>0</v>
      </c>
      <c r="G94" s="7">
        <v>0</v>
      </c>
      <c r="H94" s="7">
        <v>0</v>
      </c>
    </row>
    <row r="95" spans="1:8" x14ac:dyDescent="0.25">
      <c r="A95" s="6" t="s">
        <v>6</v>
      </c>
      <c r="B95" s="7" t="s">
        <v>7</v>
      </c>
      <c r="C95" s="8" t="s">
        <v>301</v>
      </c>
      <c r="D95" s="6" t="s">
        <v>302</v>
      </c>
      <c r="E95" s="7" t="s">
        <v>303</v>
      </c>
      <c r="F95" s="7">
        <v>0</v>
      </c>
      <c r="G95" s="7">
        <v>0</v>
      </c>
      <c r="H95" s="7">
        <v>0</v>
      </c>
    </row>
    <row r="96" spans="1:8" x14ac:dyDescent="0.25">
      <c r="A96" s="6" t="s">
        <v>44</v>
      </c>
      <c r="B96" s="7" t="s">
        <v>63</v>
      </c>
      <c r="C96" s="8" t="s">
        <v>304</v>
      </c>
      <c r="D96" s="6" t="s">
        <v>305</v>
      </c>
      <c r="E96" s="7" t="s">
        <v>306</v>
      </c>
      <c r="F96" s="7">
        <v>0</v>
      </c>
      <c r="G96" s="7">
        <v>0</v>
      </c>
      <c r="H96" s="7">
        <v>0</v>
      </c>
    </row>
    <row r="97" spans="1:8" x14ac:dyDescent="0.25">
      <c r="A97" s="6" t="s">
        <v>44</v>
      </c>
      <c r="B97" s="7" t="s">
        <v>45</v>
      </c>
      <c r="C97" s="8" t="s">
        <v>307</v>
      </c>
      <c r="D97" s="6" t="s">
        <v>308</v>
      </c>
      <c r="E97" s="7" t="s">
        <v>309</v>
      </c>
      <c r="F97" s="7">
        <v>0</v>
      </c>
      <c r="G97" s="7">
        <v>0</v>
      </c>
      <c r="H97" s="7">
        <v>0</v>
      </c>
    </row>
    <row r="98" spans="1:8" x14ac:dyDescent="0.25">
      <c r="A98" s="6" t="s">
        <v>44</v>
      </c>
      <c r="B98" s="7" t="s">
        <v>136</v>
      </c>
      <c r="C98" s="8" t="s">
        <v>310</v>
      </c>
      <c r="D98" s="6" t="s">
        <v>311</v>
      </c>
      <c r="E98" s="7" t="s">
        <v>312</v>
      </c>
      <c r="F98" s="7">
        <v>1</v>
      </c>
      <c r="G98" s="7">
        <v>4028.36</v>
      </c>
      <c r="H98" s="7">
        <v>0</v>
      </c>
    </row>
    <row r="99" spans="1:8" x14ac:dyDescent="0.25">
      <c r="A99" s="6" t="s">
        <v>44</v>
      </c>
      <c r="B99" s="7" t="s">
        <v>136</v>
      </c>
      <c r="C99" s="8" t="s">
        <v>313</v>
      </c>
      <c r="D99" s="6" t="s">
        <v>314</v>
      </c>
      <c r="E99" s="7" t="s">
        <v>315</v>
      </c>
      <c r="F99" s="7">
        <v>0</v>
      </c>
      <c r="G99" s="7">
        <v>0</v>
      </c>
      <c r="H99" s="7">
        <v>0</v>
      </c>
    </row>
    <row r="100" spans="1:8" x14ac:dyDescent="0.25">
      <c r="A100" s="6" t="s">
        <v>11</v>
      </c>
      <c r="B100" s="7" t="s">
        <v>52</v>
      </c>
      <c r="C100" s="8" t="s">
        <v>316</v>
      </c>
      <c r="D100" s="6" t="s">
        <v>317</v>
      </c>
      <c r="E100" s="7" t="s">
        <v>318</v>
      </c>
      <c r="F100" s="7">
        <v>0</v>
      </c>
      <c r="G100" s="7">
        <v>0</v>
      </c>
      <c r="H100" s="7">
        <v>0</v>
      </c>
    </row>
    <row r="101" spans="1:8" x14ac:dyDescent="0.25">
      <c r="A101" s="6" t="s">
        <v>44</v>
      </c>
      <c r="B101" s="7" t="s">
        <v>45</v>
      </c>
      <c r="C101" s="8" t="s">
        <v>319</v>
      </c>
      <c r="D101" s="6" t="s">
        <v>320</v>
      </c>
      <c r="E101" s="7" t="s">
        <v>321</v>
      </c>
      <c r="F101" s="7">
        <v>14</v>
      </c>
      <c r="G101" s="7">
        <v>15096.14</v>
      </c>
      <c r="H101" s="7">
        <v>0</v>
      </c>
    </row>
    <row r="102" spans="1:8" x14ac:dyDescent="0.25">
      <c r="A102" s="6" t="s">
        <v>11</v>
      </c>
      <c r="B102" s="7" t="s">
        <v>12</v>
      </c>
      <c r="C102" s="8" t="s">
        <v>322</v>
      </c>
      <c r="D102" s="6" t="s">
        <v>323</v>
      </c>
      <c r="E102" s="7" t="s">
        <v>324</v>
      </c>
      <c r="F102" s="7">
        <v>0</v>
      </c>
      <c r="G102" s="7">
        <v>0</v>
      </c>
      <c r="H102" s="7">
        <v>0</v>
      </c>
    </row>
    <row r="103" spans="1:8" x14ac:dyDescent="0.25">
      <c r="A103" s="6" t="s">
        <v>11</v>
      </c>
      <c r="B103" s="7" t="s">
        <v>12</v>
      </c>
      <c r="C103" s="8" t="s">
        <v>325</v>
      </c>
      <c r="D103" s="6" t="s">
        <v>326</v>
      </c>
      <c r="E103" s="7" t="s">
        <v>327</v>
      </c>
      <c r="F103" s="7">
        <v>0</v>
      </c>
      <c r="G103" s="7">
        <v>0</v>
      </c>
      <c r="H103" s="7">
        <v>0</v>
      </c>
    </row>
    <row r="104" spans="1:8" x14ac:dyDescent="0.25">
      <c r="A104" s="6" t="s">
        <v>44</v>
      </c>
      <c r="B104" s="7" t="s">
        <v>45</v>
      </c>
      <c r="C104" s="8" t="s">
        <v>328</v>
      </c>
      <c r="D104" s="6" t="s">
        <v>329</v>
      </c>
      <c r="E104" s="7" t="s">
        <v>330</v>
      </c>
      <c r="F104" s="7">
        <v>1</v>
      </c>
      <c r="G104" s="7">
        <v>103.29</v>
      </c>
      <c r="H104" s="7">
        <v>0</v>
      </c>
    </row>
    <row r="105" spans="1:8" x14ac:dyDescent="0.25">
      <c r="A105" s="6" t="s">
        <v>35</v>
      </c>
      <c r="B105" s="7" t="s">
        <v>90</v>
      </c>
      <c r="C105" s="8" t="s">
        <v>331</v>
      </c>
      <c r="D105" s="6" t="s">
        <v>332</v>
      </c>
      <c r="E105" s="7" t="s">
        <v>333</v>
      </c>
      <c r="F105" s="7">
        <v>0</v>
      </c>
      <c r="G105" s="7">
        <v>0</v>
      </c>
      <c r="H105" s="7">
        <v>0</v>
      </c>
    </row>
    <row r="106" spans="1:8" x14ac:dyDescent="0.25">
      <c r="A106" s="6" t="s">
        <v>44</v>
      </c>
      <c r="B106" s="7" t="s">
        <v>45</v>
      </c>
      <c r="C106" s="8" t="s">
        <v>334</v>
      </c>
      <c r="D106" s="9" t="s">
        <v>335</v>
      </c>
      <c r="E106" s="7" t="s">
        <v>336</v>
      </c>
      <c r="F106" s="7">
        <v>0</v>
      </c>
      <c r="G106" s="7">
        <v>0</v>
      </c>
      <c r="H106" s="7">
        <v>0</v>
      </c>
    </row>
    <row r="107" spans="1:8" x14ac:dyDescent="0.25">
      <c r="A107" s="6" t="s">
        <v>16</v>
      </c>
      <c r="B107" s="7" t="s">
        <v>128</v>
      </c>
      <c r="C107" s="8" t="s">
        <v>337</v>
      </c>
      <c r="D107" s="6" t="s">
        <v>338</v>
      </c>
      <c r="E107" s="7" t="s">
        <v>339</v>
      </c>
      <c r="F107" s="7">
        <v>0</v>
      </c>
      <c r="G107" s="7">
        <v>0</v>
      </c>
      <c r="H107" s="7">
        <v>0</v>
      </c>
    </row>
  </sheetData>
  <autoFilter ref="A4:H107"/>
  <mergeCells count="3">
    <mergeCell ref="A1:H1"/>
    <mergeCell ref="A2:H2"/>
    <mergeCell ref="A3:D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2012_CAP_D1</vt:lpstr>
      <vt:lpstr>2012_CAP_D2</vt:lpstr>
      <vt:lpstr>2012_CAP_D3</vt:lpstr>
      <vt:lpstr>2012_CAP_D4</vt:lpstr>
      <vt:lpstr>2012_CAP_D5</vt:lpstr>
      <vt:lpstr>2012_CAP_D6</vt:lpstr>
      <vt:lpstr>2012_CAP_D7</vt:lpstr>
      <vt:lpstr>2012_CAP_D8</vt:lpstr>
      <vt:lpstr>2012_CAP_D9</vt:lpstr>
      <vt:lpstr>2012_CAP_D10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FESTA MAURIZIO</cp:lastModifiedBy>
  <dcterms:created xsi:type="dcterms:W3CDTF">2013-10-08T10:03:22Z</dcterms:created>
  <dcterms:modified xsi:type="dcterms:W3CDTF">2013-10-24T09:51:45Z</dcterms:modified>
</cp:coreProperties>
</file>