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285" windowWidth="11055" windowHeight="6240" tabRatio="656"/>
  </bookViews>
  <sheets>
    <sheet name="2012-prov C1" sheetId="27" r:id="rId1"/>
    <sheet name="2012-prov C2" sheetId="53" r:id="rId2"/>
    <sheet name="2012 -prov C3" sheetId="32" r:id="rId3"/>
    <sheet name="2012-prov C4" sheetId="33" r:id="rId4"/>
    <sheet name="2012-prov C5" sheetId="35" r:id="rId5"/>
    <sheet name="2012-prov C6" sheetId="37" r:id="rId6"/>
    <sheet name="2012-prov C7" sheetId="39" r:id="rId7"/>
    <sheet name="2011-CAP tot--A10" sheetId="52" state="hidden" r:id="rId8"/>
    <sheet name="2009-TOT A (senza 10)" sheetId="50" state="hidden" r:id="rId9"/>
  </sheets>
  <definedNames>
    <definedName name="_xlnm._FilterDatabase" localSheetId="2" hidden="1">'2012 -prov C3'!$A$4:$G$4</definedName>
    <definedName name="_xlnm._FilterDatabase" localSheetId="0" hidden="1">'2012-prov C1'!$A$4:$G$107</definedName>
    <definedName name="_xlnm._FilterDatabase" localSheetId="1" hidden="1">'2012-prov C2'!$A$4:$G$4</definedName>
    <definedName name="_xlnm._FilterDatabase" localSheetId="3" hidden="1">'2012-prov C4'!$A$4:$G$107</definedName>
    <definedName name="_xlnm._FilterDatabase" localSheetId="4" hidden="1">'2012-prov C5'!$A$4:$G$107</definedName>
    <definedName name="_xlnm._FilterDatabase" localSheetId="5" hidden="1">'2012-prov C6'!$A$4:$G$107</definedName>
    <definedName name="_xlnm._FilterDatabase" localSheetId="6" hidden="1">'2012-prov C7'!$A$4:$G$107</definedName>
    <definedName name="_xlnm.Print_Titles" localSheetId="7">'2011-CAP tot--A10'!$1:$3</definedName>
    <definedName name="_xlnm.Print_Titles" localSheetId="2">'2012 -prov C3'!$1:$4</definedName>
    <definedName name="_xlnm.Print_Titles" localSheetId="0">'2012-prov C1'!$1:$4</definedName>
    <definedName name="_xlnm.Print_Titles" localSheetId="3">'2012-prov C4'!$1:$4</definedName>
    <definedName name="_xlnm.Print_Titles" localSheetId="4">'2012-prov C5'!$1:$4</definedName>
    <definedName name="_xlnm.Print_Titles" localSheetId="5">'2012-prov C6'!$1:$4</definedName>
    <definedName name="_xlnm.Print_Titles" localSheetId="6">'2012-prov C7'!$1:$4</definedName>
  </definedNames>
  <calcPr calcId="145621"/>
</workbook>
</file>

<file path=xl/calcChain.xml><?xml version="1.0" encoding="utf-8"?>
<calcChain xmlns="http://schemas.openxmlformats.org/spreadsheetml/2006/main">
  <c r="G3" i="39" l="1"/>
  <c r="F3" i="39"/>
  <c r="E3" i="39"/>
  <c r="G3" i="37"/>
  <c r="F3" i="37"/>
  <c r="E3" i="37"/>
  <c r="G3" i="35"/>
  <c r="F3" i="35"/>
  <c r="E3" i="35"/>
  <c r="G3" i="33"/>
  <c r="F3" i="33"/>
  <c r="E3" i="33"/>
  <c r="G3" i="32"/>
  <c r="F3" i="32"/>
  <c r="E3" i="32"/>
  <c r="G3" i="53"/>
  <c r="F3" i="53"/>
  <c r="E3" i="53"/>
  <c r="F3" i="27"/>
  <c r="G3" i="27"/>
  <c r="E3" i="27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<sst xmlns="http://schemas.openxmlformats.org/spreadsheetml/2006/main" count="3179" uniqueCount="263">
  <si>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</si>
  <si>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</si>
  <si>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</si>
  <si>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</si>
  <si>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</si>
  <si>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</si>
  <si>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</si>
  <si>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</si>
  <si>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</si>
  <si>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</si>
  <si>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</si>
  <si>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</si>
  <si>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</si>
  <si>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</si>
  <si>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</si>
  <si>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</si>
  <si>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</si>
  <si>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</si>
  <si>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</si>
  <si>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</si>
  <si>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</si>
  <si>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</si>
  <si>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</si>
  <si>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</si>
  <si>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</si>
  <si>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</si>
  <si>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</si>
  <si>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</si>
  <si>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</si>
  <si>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</si>
  <si>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</si>
  <si>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</si>
  <si>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</si>
  <si>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</si>
  <si>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</si>
  <si>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</si>
  <si>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</si>
  <si>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</si>
  <si>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</si>
  <si>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</si>
  <si>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</si>
  <si>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</si>
  <si>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</si>
  <si>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</si>
  <si>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</si>
  <si>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</si>
  <si>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</si>
  <si>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</si>
  <si>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</si>
  <si>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</si>
  <si>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</si>
  <si>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</si>
  <si>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</si>
  <si>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</si>
  <si>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</si>
  <si>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</si>
  <si>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</si>
  <si>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</si>
  <si>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</si>
  <si>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</si>
  <si>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</si>
  <si>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</si>
  <si>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</si>
  <si>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</si>
  <si>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</si>
  <si>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</si>
  <si>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</si>
  <si>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</si>
  <si>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</si>
  <si>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</si>
  <si>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</si>
  <si>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</si>
  <si>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</si>
  <si>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</si>
  <si>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</si>
  <si>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</si>
  <si>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</si>
  <si>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</si>
  <si>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</si>
  <si>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</si>
  <si>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</si>
  <si>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</si>
  <si>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</si>
  <si>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</si>
  <si>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</si>
  <si>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</si>
  <si>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</si>
  <si>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</si>
  <si>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</si>
  <si>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</si>
  <si>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</si>
  <si>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</si>
  <si>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</si>
  <si>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</si>
  <si>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</si>
  <si>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</si>
  <si>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</si>
  <si>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</si>
  <si>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</si>
  <si>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</si>
  <si>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</si>
  <si>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</si>
  <si>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</si>
  <si>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</rPr>
      <t>) ai fini ICI</t>
    </r>
  </si>
  <si>
    <r>
      <t>VIP</t>
    </r>
    <r>
      <rPr>
        <sz val="10"/>
        <rFont val="Arial"/>
      </rPr>
      <t xml:space="preserve"> medio per UIU</t>
    </r>
  </si>
  <si>
    <r>
      <t>VIP</t>
    </r>
    <r>
      <rPr>
        <sz val="10"/>
        <rFont val="Arial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</si>
  <si>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</si>
  <si>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</si>
  <si>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</si>
  <si>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</si>
  <si>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</si>
  <si>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</si>
  <si>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</si>
  <si>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</si>
  <si>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</si>
  <si>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</si>
  <si>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</si>
  <si>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</si>
  <si>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</si>
  <si>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</si>
  <si>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</si>
  <si>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</si>
  <si>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</si>
  <si>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</si>
  <si>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</si>
  <si>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</si>
  <si>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</si>
  <si>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</si>
  <si>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</si>
  <si>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</si>
  <si>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</si>
  <si>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</si>
  <si>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</si>
  <si>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</si>
  <si>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</si>
  <si>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</si>
  <si>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</si>
  <si>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</si>
  <si>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</si>
  <si>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</si>
  <si>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</si>
  <si>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</si>
  <si>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</si>
  <si>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</si>
  <si>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</si>
  <si>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</si>
  <si>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</si>
  <si>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</si>
  <si>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</si>
  <si>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</si>
  <si>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</si>
  <si>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</si>
  <si>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</si>
  <si>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</si>
  <si>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</si>
  <si>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</si>
  <si>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</si>
  <si>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</si>
  <si>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</si>
  <si>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</si>
  <si>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</si>
  <si>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</si>
  <si>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</si>
  <si>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</si>
  <si>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</si>
  <si>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</si>
  <si>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</si>
  <si>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</si>
  <si>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</si>
  <si>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</si>
  <si>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</si>
  <si>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</si>
  <si>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</si>
  <si>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</si>
  <si>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</si>
  <si>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</si>
  <si>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</si>
  <si>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</si>
  <si>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</si>
  <si>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</si>
  <si>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</si>
  <si>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</si>
  <si>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</si>
  <si>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</si>
  <si>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</si>
  <si>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</si>
  <si>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</si>
  <si>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</si>
  <si>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</si>
  <si>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</si>
  <si>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</si>
  <si>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</si>
  <si>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</si>
  <si>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</si>
  <si>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</si>
  <si>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</si>
  <si>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</si>
  <si>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</si>
  <si>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</si>
  <si>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</si>
  <si>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</si>
  <si>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</si>
  <si>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</si>
  <si>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</si>
  <si>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</si>
  <si>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</si>
  <si>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</si>
  <si>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</si>
  <si>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</si>
  <si>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</si>
  <si>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</si>
  <si>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</si>
  <si>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</si>
  <si>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</si>
  <si>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</si>
  <si>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</si>
  <si>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</si>
  <si>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</si>
  <si>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</si>
  <si>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</si>
  <si>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</si>
  <si>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</si>
  <si>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</si>
  <si>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</si>
  <si>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</si>
  <si>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</si>
  <si>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</si>
  <si>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</si>
  <si>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</si>
  <si>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</si>
  <si>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</si>
  <si>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</si>
  <si>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</si>
  <si>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</si>
  <si>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</si>
  <si>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</si>
  <si>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</si>
  <si>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</si>
  <si>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</si>
  <si>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</si>
  <si>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</si>
  <si>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</si>
  <si>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</si>
  <si>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</si>
  <si>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TRENTO</t>
  </si>
  <si>
    <t>FORLì</t>
  </si>
  <si>
    <t>REGGIO NELL'EMILIA</t>
  </si>
  <si>
    <t>BOLZANO</t>
  </si>
  <si>
    <t>TRENTINO-ALTO-ADIGE</t>
  </si>
  <si>
    <t>BZ</t>
  </si>
  <si>
    <t>FO</t>
  </si>
  <si>
    <t>PS</t>
  </si>
  <si>
    <t>TN</t>
  </si>
  <si>
    <r>
      <t>Totale Consistenza in m</t>
    </r>
    <r>
      <rPr>
        <b/>
        <vertAlign val="superscript"/>
        <sz val="12"/>
        <rFont val="Calibri"/>
        <family val="2"/>
        <scheme val="minor"/>
      </rPr>
      <t>2</t>
    </r>
  </si>
  <si>
    <t>TOTALE PROVINCE</t>
  </si>
  <si>
    <t>Sigla</t>
  </si>
  <si>
    <r>
      <t xml:space="preserve">CATEGORIA C1: NEGOZI </t>
    </r>
    <r>
      <rPr>
        <sz val="12"/>
        <rFont val="Calibri"/>
        <family val="2"/>
        <scheme val="minor"/>
      </rPr>
      <t>e botteghe</t>
    </r>
  </si>
  <si>
    <r>
      <t xml:space="preserve">CATEGORIA C2:  MAGAZZINI </t>
    </r>
    <r>
      <rPr>
        <sz val="12"/>
        <rFont val="Calibri"/>
        <family val="2"/>
        <scheme val="minor"/>
      </rPr>
      <t>e locali di deposito</t>
    </r>
  </si>
  <si>
    <r>
      <t xml:space="preserve">CATEGORIA C3 :LABORATORI </t>
    </r>
    <r>
      <rPr>
        <sz val="12"/>
        <rFont val="Calibri"/>
        <family val="2"/>
        <scheme val="minor"/>
      </rPr>
      <t>per arti e mestieri</t>
    </r>
  </si>
  <si>
    <t>CATEGORIA C4 :FABBRICATI E LOCALI PER ESERCIZI SPORTIVI</t>
  </si>
  <si>
    <t>CATEGORIA C5 :STABILIMENTI BALNEARI E DI ACQUE CURATIVE</t>
  </si>
  <si>
    <t>CATEGORIA C6: STALLE, SCUDERIE, RIMESSE, AUTORIMESSE</t>
  </si>
  <si>
    <t>CATEGORIA C7: TETTOIE chiuse od aperte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</si>
</sst>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3" fontId="4" fillId="2" borderId="4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3" fontId="5" fillId="0" borderId="4" xfId="0" applyNumberFormat="1" applyFont="1" applyBorder="1"/>
    <xf numFmtId="4" fontId="5" fillId="0" borderId="4" xfId="0" applyNumberFormat="1" applyFont="1" applyBorder="1"/>
    <xf numFmtId="3" fontId="5" fillId="0" borderId="0" xfId="0" applyNumberFormat="1" applyFont="1"/>
    <xf numFmtId="4" fontId="5" fillId="0" borderId="0" xfId="0" applyNumberFormat="1" applyFont="1"/>
    <xf numFmtId="0" fontId="4" fillId="2" borderId="4" xfId="0" applyFont="1" applyFill="1" applyBorder="1" applyAlignment="1">
      <alignment horizontal="right"/>
    </xf>
    <xf numFmtId="0" fontId="5" fillId="0" borderId="1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F7" sqref="F7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42" t="s">
        <v>98</v>
      </c>
      <c r="B1" s="43"/>
      <c r="C1" s="43"/>
      <c r="D1" s="43"/>
      <c r="E1" s="43"/>
      <c r="F1" s="43"/>
      <c r="G1" s="44"/>
    </row>
    <row r="2" spans="1:7" ht="18.75" customHeight="1" x14ac:dyDescent="0.25">
      <c r="A2" s="45" t="s">
        <v>256</v>
      </c>
      <c r="B2" s="46"/>
      <c r="C2" s="46"/>
      <c r="D2" s="46"/>
      <c r="E2" s="46"/>
      <c r="F2" s="46"/>
      <c r="G2" s="47"/>
    </row>
    <row r="3" spans="1:7" x14ac:dyDescent="0.25">
      <c r="A3" s="34"/>
      <c r="B3" s="35"/>
      <c r="C3" s="35"/>
      <c r="D3" s="33" t="s">
        <v>254</v>
      </c>
      <c r="E3" s="24">
        <f>SUBTOTAL(9,E5:E107)</f>
        <v>1970412</v>
      </c>
      <c r="F3" s="24">
        <f t="shared" ref="F3:G3" si="0">SUBTOTAL(9,F5:F107)</f>
        <v>3329450250.289999</v>
      </c>
      <c r="G3" s="24">
        <f t="shared" si="0"/>
        <v>142087634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12894</v>
      </c>
      <c r="F5" s="29">
        <v>20530397.949999999</v>
      </c>
      <c r="G5" s="29">
        <v>812061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13818</v>
      </c>
      <c r="F6" s="29">
        <v>17883935.579999991</v>
      </c>
      <c r="G6" s="29">
        <v>936643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14768</v>
      </c>
      <c r="F7" s="29">
        <v>23262734.850000013</v>
      </c>
      <c r="G7" s="29">
        <v>1131764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4761</v>
      </c>
      <c r="F8" s="29">
        <v>10437962.870000001</v>
      </c>
      <c r="G8" s="29">
        <v>361419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10823</v>
      </c>
      <c r="F9" s="29">
        <v>20523037.950000003</v>
      </c>
      <c r="G9" s="29">
        <v>861682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15743</v>
      </c>
      <c r="F10" s="29">
        <v>27714950.960000008</v>
      </c>
      <c r="G10" s="29">
        <v>1118132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6509</v>
      </c>
      <c r="F11" s="29">
        <v>5387294.660000002</v>
      </c>
      <c r="G11" s="29">
        <v>424752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17712</v>
      </c>
      <c r="F12" s="29">
        <v>16725731.02</v>
      </c>
      <c r="G12" s="29">
        <v>1280577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58510</v>
      </c>
      <c r="F13" s="29">
        <v>108513910.79000001</v>
      </c>
      <c r="G13" s="29">
        <v>4248365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7649</v>
      </c>
      <c r="F14" s="29">
        <v>10876474.589999998</v>
      </c>
      <c r="G14" s="29">
        <v>550316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10221</v>
      </c>
      <c r="F15" s="29">
        <v>9452367.8199999966</v>
      </c>
      <c r="G15" s="29">
        <v>586577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26814</v>
      </c>
      <c r="F16" s="29">
        <v>49322418.190000013</v>
      </c>
      <c r="G16" s="29">
        <v>2334875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5249</v>
      </c>
      <c r="F17" s="29">
        <v>9094013.2100000009</v>
      </c>
      <c r="G17" s="29">
        <v>358569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27019</v>
      </c>
      <c r="F18" s="29">
        <v>61666219.730000019</v>
      </c>
      <c r="G18" s="29">
        <v>1642056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15354</v>
      </c>
      <c r="F19" s="29">
        <v>40488608.559999987</v>
      </c>
      <c r="G19" s="29">
        <v>1636105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36360</v>
      </c>
      <c r="F20" s="29">
        <v>55646202.069999993</v>
      </c>
      <c r="G20" s="29">
        <v>3008269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15561</v>
      </c>
      <c r="F21" s="29">
        <v>19999311.359999999</v>
      </c>
      <c r="G21" s="29">
        <v>1212695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24268</v>
      </c>
      <c r="F22" s="29">
        <v>40123869.990000032</v>
      </c>
      <c r="G22" s="29">
        <v>1958353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8822</v>
      </c>
      <c r="F23" s="29">
        <v>12932602.02</v>
      </c>
      <c r="G23" s="29">
        <v>675632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8632</v>
      </c>
      <c r="F24" s="29">
        <v>10264396.359999998</v>
      </c>
      <c r="G24" s="29">
        <v>517519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37120</v>
      </c>
      <c r="F25" s="29">
        <v>40309125.519999996</v>
      </c>
      <c r="G25" s="29">
        <v>2641650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33901</v>
      </c>
      <c r="F26" s="29">
        <v>53059246.279999986</v>
      </c>
      <c r="G26" s="29">
        <v>2397478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12810</v>
      </c>
      <c r="F27" s="29">
        <v>11528415.820000002</v>
      </c>
      <c r="G27" s="29">
        <v>890624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15674</v>
      </c>
      <c r="F28" s="29">
        <v>19674994.77</v>
      </c>
      <c r="G28" s="29">
        <v>1009774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13090</v>
      </c>
      <c r="F29" s="29">
        <v>28144213.47000001</v>
      </c>
      <c r="G29" s="29">
        <v>1001266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27722</v>
      </c>
      <c r="F30" s="29">
        <v>27005783.999999985</v>
      </c>
      <c r="G30" s="29">
        <v>1983887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8664</v>
      </c>
      <c r="F31" s="29">
        <v>20585784.079999994</v>
      </c>
      <c r="G31" s="29">
        <v>784149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5019</v>
      </c>
      <c r="F32" s="29">
        <v>4613108.01</v>
      </c>
      <c r="G32" s="29">
        <v>351891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18601</v>
      </c>
      <c r="F33" s="29">
        <v>22315340.270000003</v>
      </c>
      <c r="G33" s="29">
        <v>1313738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6751</v>
      </c>
      <c r="F34" s="29">
        <v>6865560.0600000005</v>
      </c>
      <c r="G34" s="29">
        <v>406949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10839</v>
      </c>
      <c r="F35" s="29">
        <v>13891280.780000001</v>
      </c>
      <c r="G35" s="29">
        <v>656388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30735</v>
      </c>
      <c r="F36" s="29">
        <v>89460376.730000004</v>
      </c>
      <c r="G36" s="29">
        <v>2096849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21860</v>
      </c>
      <c r="F37" s="29">
        <v>27939385.460000012</v>
      </c>
      <c r="G37" s="29">
        <v>1484694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10690</v>
      </c>
      <c r="F38" s="29">
        <v>19998016.170000002</v>
      </c>
      <c r="G38" s="29">
        <v>626195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19701</v>
      </c>
      <c r="F39" s="29">
        <v>23574503.290000003</v>
      </c>
      <c r="G39" s="29">
        <v>1420324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33775</v>
      </c>
      <c r="F40" s="29">
        <v>60478717.729999997</v>
      </c>
      <c r="G40" s="29">
        <v>1909573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4978</v>
      </c>
      <c r="F41" s="29">
        <v>6912328.8299999991</v>
      </c>
      <c r="G41" s="29">
        <v>369303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9271</v>
      </c>
      <c r="F42" s="29">
        <v>14720584.770000001</v>
      </c>
      <c r="G42" s="29">
        <v>589117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9769</v>
      </c>
      <c r="F43" s="29">
        <v>16644048.849999998</v>
      </c>
      <c r="G43" s="29">
        <v>555180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3546</v>
      </c>
      <c r="F44" s="29">
        <v>5647522.5100000016</v>
      </c>
      <c r="G44" s="29">
        <v>234669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12114</v>
      </c>
      <c r="F45" s="29">
        <v>16949289.400000002</v>
      </c>
      <c r="G45" s="29">
        <v>789770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9654</v>
      </c>
      <c r="F46" s="29">
        <v>10127278.510000002</v>
      </c>
      <c r="G46" s="29">
        <v>504238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20534</v>
      </c>
      <c r="F47" s="29">
        <v>38683501.399999999</v>
      </c>
      <c r="G47" s="29">
        <v>1636228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29955</v>
      </c>
      <c r="F48" s="29">
        <v>48226703.999999978</v>
      </c>
      <c r="G48" s="29">
        <v>2676753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7764</v>
      </c>
      <c r="F49" s="29">
        <v>15871121.279999999</v>
      </c>
      <c r="G49" s="29">
        <v>613869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12495</v>
      </c>
      <c r="F50" s="29">
        <v>21220674.399999991</v>
      </c>
      <c r="G50" s="29">
        <v>677528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4749</v>
      </c>
      <c r="F51" s="29">
        <v>8243485.0000000019</v>
      </c>
      <c r="G51" s="29">
        <v>363873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14355</v>
      </c>
      <c r="F52" s="29">
        <v>30462634.979999993</v>
      </c>
      <c r="G52" s="29">
        <v>990394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11435</v>
      </c>
      <c r="F53" s="29">
        <v>12120293.819999995</v>
      </c>
      <c r="G53" s="29">
        <v>678873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10935</v>
      </c>
      <c r="F54" s="29">
        <v>14909818.379999999</v>
      </c>
      <c r="G54" s="29">
        <v>1006443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8031</v>
      </c>
      <c r="F55" s="29">
        <v>10240071.560000001</v>
      </c>
      <c r="G55" s="29">
        <v>536765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6732</v>
      </c>
      <c r="F56" s="29">
        <v>8357819.5499999998</v>
      </c>
      <c r="G56" s="29">
        <v>531140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24712</v>
      </c>
      <c r="F57" s="29">
        <v>41210063.370000005</v>
      </c>
      <c r="G57" s="29">
        <v>1451417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98122</v>
      </c>
      <c r="F58" s="29">
        <v>250438668.41999996</v>
      </c>
      <c r="G58" s="29">
        <v>6918286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23131</v>
      </c>
      <c r="F59" s="29">
        <v>31749170.640000004</v>
      </c>
      <c r="G59" s="29">
        <v>1762895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117659</v>
      </c>
      <c r="F60" s="29">
        <v>181331495.35999995</v>
      </c>
      <c r="G60" s="29">
        <v>6663552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9298</v>
      </c>
      <c r="F61" s="29">
        <v>12602983.880000003</v>
      </c>
      <c r="G61" s="29">
        <v>656816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9525</v>
      </c>
      <c r="F62" s="29">
        <v>12050451.909999998</v>
      </c>
      <c r="G62" s="29">
        <v>746273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4869</v>
      </c>
      <c r="F63" s="29">
        <v>5738323.9100000011</v>
      </c>
      <c r="G63" s="29">
        <v>430340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26571</v>
      </c>
      <c r="F64" s="29">
        <v>52636493.249999978</v>
      </c>
      <c r="G64" s="29">
        <v>2503301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37963</v>
      </c>
      <c r="F65" s="29">
        <v>60860175.209999993</v>
      </c>
      <c r="G65" s="29">
        <v>2491077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12786</v>
      </c>
      <c r="F66" s="29">
        <v>21219249.170000006</v>
      </c>
      <c r="G66" s="29">
        <v>857724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13502</v>
      </c>
      <c r="F67" s="29">
        <v>13834246.599999992</v>
      </c>
      <c r="G67" s="29">
        <v>791589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22914</v>
      </c>
      <c r="F68" s="29">
        <v>30970707.129999999</v>
      </c>
      <c r="G68" s="29">
        <v>1726292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12364</v>
      </c>
      <c r="F69" s="29">
        <v>19509384.759999998</v>
      </c>
      <c r="G69" s="29">
        <v>799790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13685</v>
      </c>
      <c r="F70" s="29">
        <v>21946472.789999999</v>
      </c>
      <c r="G70" s="29">
        <v>936419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9016</v>
      </c>
      <c r="F71" s="29">
        <v>13009430.140000004</v>
      </c>
      <c r="G71" s="29">
        <v>724006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13850</v>
      </c>
      <c r="F72" s="29">
        <v>25467706.459999997</v>
      </c>
      <c r="G72" s="29">
        <v>944359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9121</v>
      </c>
      <c r="F73" s="29">
        <v>16678696.199999997</v>
      </c>
      <c r="G73" s="29">
        <v>632299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7685</v>
      </c>
      <c r="F74" s="29">
        <v>16597038.390000001</v>
      </c>
      <c r="G74" s="29">
        <v>743533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14393</v>
      </c>
      <c r="F75" s="29">
        <v>10885915.500000002</v>
      </c>
      <c r="G75" s="29">
        <v>984575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7634</v>
      </c>
      <c r="F76" s="29">
        <v>12161462.140000001</v>
      </c>
      <c r="G76" s="29">
        <v>580211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9658</v>
      </c>
      <c r="F77" s="29">
        <v>15859204.560000004</v>
      </c>
      <c r="G77" s="29">
        <v>701899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10106</v>
      </c>
      <c r="F78" s="29">
        <v>21929132.369999997</v>
      </c>
      <c r="G78" s="29">
        <v>624891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20126</v>
      </c>
      <c r="F79" s="29">
        <v>25462515.930000003</v>
      </c>
      <c r="G79" s="29">
        <v>1316138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13606</v>
      </c>
      <c r="F80" s="29">
        <v>22612582.620000005</v>
      </c>
      <c r="G80" s="29">
        <v>1048586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6108</v>
      </c>
      <c r="F81" s="29">
        <v>6627963.299999998</v>
      </c>
      <c r="G81" s="29">
        <v>440377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13689</v>
      </c>
      <c r="F82" s="29">
        <v>27158838.710000012</v>
      </c>
      <c r="G82" s="29">
        <v>856012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154974</v>
      </c>
      <c r="F83" s="29">
        <v>419899558.13999999</v>
      </c>
      <c r="G83" s="29">
        <v>12178091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8095</v>
      </c>
      <c r="F84" s="29">
        <v>9930489.7400000039</v>
      </c>
      <c r="G84" s="29">
        <v>709729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53721</v>
      </c>
      <c r="F85" s="29">
        <v>40790899.140000001</v>
      </c>
      <c r="G85" s="29">
        <v>2886549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16064</v>
      </c>
      <c r="F86" s="29">
        <v>37514639.859999999</v>
      </c>
      <c r="G86" s="29">
        <v>1369410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13963</v>
      </c>
      <c r="F87" s="29">
        <v>24393677.539999995</v>
      </c>
      <c r="G87" s="29">
        <v>751237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10287</v>
      </c>
      <c r="F88" s="29">
        <v>15299346.790000003</v>
      </c>
      <c r="G88" s="29">
        <v>772936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12656</v>
      </c>
      <c r="F89" s="29">
        <v>18779603.139999997</v>
      </c>
      <c r="G89" s="29">
        <v>931882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6639</v>
      </c>
      <c r="F90" s="29">
        <v>10334485.640000004</v>
      </c>
      <c r="G90" s="29">
        <v>535902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19421</v>
      </c>
      <c r="F91" s="29">
        <v>22990588.969999999</v>
      </c>
      <c r="G91" s="29">
        <v>1615193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12523</v>
      </c>
      <c r="F92" s="29">
        <v>18160758.390000001</v>
      </c>
      <c r="G92" s="29">
        <v>955111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8243</v>
      </c>
      <c r="F93" s="29">
        <v>13075333.92</v>
      </c>
      <c r="G93" s="29">
        <v>600715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63344</v>
      </c>
      <c r="F94" s="29">
        <v>76941126.119999975</v>
      </c>
      <c r="G94" s="29">
        <v>3896651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14324</v>
      </c>
      <c r="F95" s="29">
        <v>25287049.090000004</v>
      </c>
      <c r="G95" s="29">
        <v>1083376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15272</v>
      </c>
      <c r="F96" s="29">
        <v>26461939.950000018</v>
      </c>
      <c r="G96" s="29">
        <v>1447823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23997</v>
      </c>
      <c r="F97" s="29">
        <v>41336897.659999989</v>
      </c>
      <c r="G97" s="29">
        <v>2391104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7794</v>
      </c>
      <c r="F98" s="29">
        <v>10142205.860000001</v>
      </c>
      <c r="G98" s="29">
        <v>499491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15907</v>
      </c>
      <c r="F99" s="29">
        <v>25666741.599999987</v>
      </c>
      <c r="G99" s="29">
        <v>1428612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19381</v>
      </c>
      <c r="F100" s="29">
        <v>30883036.580000006</v>
      </c>
      <c r="G100" s="29">
        <v>1379955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30971</v>
      </c>
      <c r="F101" s="29">
        <v>54216672.370000012</v>
      </c>
      <c r="G101" s="29">
        <v>2336712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5627</v>
      </c>
      <c r="F102" s="29">
        <v>7619542.8099999996</v>
      </c>
      <c r="G102" s="29">
        <v>385785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5404</v>
      </c>
      <c r="F103" s="29">
        <v>8089300.8699999955</v>
      </c>
      <c r="G103" s="29">
        <v>324766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24266</v>
      </c>
      <c r="F104" s="29">
        <v>40636832.609999992</v>
      </c>
      <c r="G104" s="29">
        <v>2430979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4909</v>
      </c>
      <c r="F105" s="29">
        <v>3183071.2399999998</v>
      </c>
      <c r="G105" s="29">
        <v>325678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23205</v>
      </c>
      <c r="F106" s="29">
        <v>38374821.790000014</v>
      </c>
      <c r="G106" s="29">
        <v>2180482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12576</v>
      </c>
      <c r="F107" s="29">
        <v>19265787.539999999</v>
      </c>
      <c r="G107" s="29">
        <v>950875</v>
      </c>
    </row>
  </sheetData>
  <autoFilter ref="A4:G107"/>
  <sortState ref="C4:C104">
    <sortCondition ref="C4"/>
  </sortState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>&amp;CPagina &amp;P di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29" sqref="E29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42" t="s">
        <v>98</v>
      </c>
      <c r="B1" s="43"/>
      <c r="C1" s="43"/>
      <c r="D1" s="43"/>
      <c r="E1" s="43"/>
      <c r="F1" s="43"/>
      <c r="G1" s="44"/>
    </row>
    <row r="2" spans="1:7" ht="18.75" customHeight="1" x14ac:dyDescent="0.25">
      <c r="A2" s="45" t="s">
        <v>257</v>
      </c>
      <c r="B2" s="46"/>
      <c r="C2" s="46"/>
      <c r="D2" s="46"/>
      <c r="E2" s="46"/>
      <c r="F2" s="46"/>
      <c r="G2" s="47"/>
    </row>
    <row r="3" spans="1:7" x14ac:dyDescent="0.25">
      <c r="A3" s="34"/>
      <c r="B3" s="35"/>
      <c r="C3" s="35"/>
      <c r="D3" s="33" t="s">
        <v>254</v>
      </c>
      <c r="E3" s="24">
        <f>SUBTOTAL(9,E5:E107)</f>
        <v>6686543</v>
      </c>
      <c r="F3" s="24">
        <f t="shared" ref="F3:G3" si="0">SUBTOTAL(9,F5:F107)</f>
        <v>812408169.66999948</v>
      </c>
      <c r="G3" s="24">
        <f t="shared" si="0"/>
        <v>371863441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114481</v>
      </c>
      <c r="F5" s="29">
        <v>15435375.329999996</v>
      </c>
      <c r="G5" s="29">
        <v>6514916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51982</v>
      </c>
      <c r="F6" s="29">
        <v>5421489.9700000025</v>
      </c>
      <c r="G6" s="29">
        <v>3891436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43220</v>
      </c>
      <c r="F7" s="29">
        <v>6141517.9600000037</v>
      </c>
      <c r="G7" s="29">
        <v>2822444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34564</v>
      </c>
      <c r="F8" s="29">
        <v>3256006.7999999984</v>
      </c>
      <c r="G8" s="29">
        <v>1327003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39502</v>
      </c>
      <c r="F9" s="29">
        <v>8386293.9299999997</v>
      </c>
      <c r="G9" s="29">
        <v>2735581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47779</v>
      </c>
      <c r="F10" s="29">
        <v>5279105.9299999988</v>
      </c>
      <c r="G10" s="29">
        <v>2786399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18933</v>
      </c>
      <c r="F11" s="29">
        <v>2155160.4099999997</v>
      </c>
      <c r="G11" s="29">
        <v>1521524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92255</v>
      </c>
      <c r="F12" s="29">
        <v>7262528.7099999981</v>
      </c>
      <c r="G12" s="29">
        <v>5071432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217859</v>
      </c>
      <c r="F13" s="29">
        <v>31450877.689999998</v>
      </c>
      <c r="G13" s="29">
        <v>10122731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44223</v>
      </c>
      <c r="F14" s="29">
        <v>2101090.6100000008</v>
      </c>
      <c r="G14" s="29">
        <v>2468793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45430</v>
      </c>
      <c r="F15" s="29">
        <v>5315617.9599999981</v>
      </c>
      <c r="G15" s="29">
        <v>2759466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90255</v>
      </c>
      <c r="F16" s="29">
        <v>9414679.1199999973</v>
      </c>
      <c r="G16" s="29">
        <v>5368360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30072</v>
      </c>
      <c r="F17" s="29">
        <v>3060993.4699999988</v>
      </c>
      <c r="G17" s="29">
        <v>1532096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63262</v>
      </c>
      <c r="F18" s="29">
        <v>13263262.199999999</v>
      </c>
      <c r="G18" s="29">
        <v>3652952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27974</v>
      </c>
      <c r="F19" s="29">
        <v>6875115.3000000035</v>
      </c>
      <c r="G19" s="29">
        <v>1854877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95102</v>
      </c>
      <c r="F20" s="29">
        <v>12634402.740000006</v>
      </c>
      <c r="G20" s="29">
        <v>8137823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33977</v>
      </c>
      <c r="F21" s="29">
        <v>4873057.7200000007</v>
      </c>
      <c r="G21" s="29">
        <v>1766630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45512</v>
      </c>
      <c r="F22" s="29">
        <v>8032052.7299999986</v>
      </c>
      <c r="G22" s="29">
        <v>2594353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36039</v>
      </c>
      <c r="F23" s="29">
        <v>5992639.9799999977</v>
      </c>
      <c r="G23" s="29">
        <v>2055605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38787</v>
      </c>
      <c r="F24" s="29">
        <v>3209544.0600000019</v>
      </c>
      <c r="G24" s="29">
        <v>1737188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91126</v>
      </c>
      <c r="F25" s="29">
        <v>12492332.129999997</v>
      </c>
      <c r="G25" s="29">
        <v>6508175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94577</v>
      </c>
      <c r="F26" s="29">
        <v>14770932.130000008</v>
      </c>
      <c r="G26" s="29">
        <v>6215250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73213</v>
      </c>
      <c r="F27" s="29">
        <v>6131407.6699999999</v>
      </c>
      <c r="G27" s="29">
        <v>3845665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63481</v>
      </c>
      <c r="F28" s="29">
        <v>6327778.2800000012</v>
      </c>
      <c r="G28" s="29">
        <v>3228408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61061</v>
      </c>
      <c r="F29" s="29">
        <v>7812591.0299999993</v>
      </c>
      <c r="G29" s="29">
        <v>3041592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146632</v>
      </c>
      <c r="F30" s="29">
        <v>16081782.849999998</v>
      </c>
      <c r="G30" s="29">
        <v>7243402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16199</v>
      </c>
      <c r="F31" s="29">
        <v>2760327.77</v>
      </c>
      <c r="G31" s="29">
        <v>1965303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32339</v>
      </c>
      <c r="F32" s="29">
        <v>3350608.5500000007</v>
      </c>
      <c r="G32" s="29">
        <v>2124063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105028</v>
      </c>
      <c r="F33" s="29">
        <v>9725259.6899999939</v>
      </c>
      <c r="G33" s="29">
        <v>7865546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31609</v>
      </c>
      <c r="F34" s="29">
        <v>3234352.29</v>
      </c>
      <c r="G34" s="29">
        <v>1471766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25378</v>
      </c>
      <c r="F35" s="29">
        <v>4495120.3000000007</v>
      </c>
      <c r="G35" s="29">
        <v>2074094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95518</v>
      </c>
      <c r="F36" s="29">
        <v>19071476.019999996</v>
      </c>
      <c r="G36" s="29">
        <v>5282817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74688</v>
      </c>
      <c r="F37" s="29">
        <v>11642714.820000002</v>
      </c>
      <c r="G37" s="29">
        <v>3787286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19610</v>
      </c>
      <c r="F38" s="29">
        <v>3845879.4400000004</v>
      </c>
      <c r="G38" s="29">
        <v>1071846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54896</v>
      </c>
      <c r="F39" s="29">
        <v>5351935.8000000026</v>
      </c>
      <c r="G39" s="29">
        <v>2807552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125210</v>
      </c>
      <c r="F40" s="29">
        <v>15869609.129999997</v>
      </c>
      <c r="G40" s="29">
        <v>4225965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8174</v>
      </c>
      <c r="F41" s="29">
        <v>608019.04999999993</v>
      </c>
      <c r="G41" s="29">
        <v>351907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44136</v>
      </c>
      <c r="F42" s="29">
        <v>4164760.0399999996</v>
      </c>
      <c r="G42" s="29">
        <v>1894152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78449</v>
      </c>
      <c r="F43" s="29">
        <v>5504491.2099999981</v>
      </c>
      <c r="G43" s="29">
        <v>2580066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18734</v>
      </c>
      <c r="F44" s="29">
        <v>1983600.28</v>
      </c>
      <c r="G44" s="29">
        <v>676740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60086</v>
      </c>
      <c r="F45" s="29">
        <v>4610901.3400000017</v>
      </c>
      <c r="G45" s="29">
        <v>2298811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38050</v>
      </c>
      <c r="F46" s="29">
        <v>3070750.45</v>
      </c>
      <c r="G46" s="29">
        <v>1151590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83551</v>
      </c>
      <c r="F47" s="29">
        <v>8880977.2700000014</v>
      </c>
      <c r="G47" s="29">
        <v>4681979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72896</v>
      </c>
      <c r="F48" s="29">
        <v>9885210.2899999972</v>
      </c>
      <c r="G48" s="29">
        <v>5474826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37777</v>
      </c>
      <c r="F49" s="29">
        <v>4381257.7600000007</v>
      </c>
      <c r="G49" s="29">
        <v>1836283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38164</v>
      </c>
      <c r="F50" s="29">
        <v>4525036.5</v>
      </c>
      <c r="G50" s="29">
        <v>1265660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13122</v>
      </c>
      <c r="F51" s="29">
        <v>2065205.3600000006</v>
      </c>
      <c r="G51" s="29">
        <v>1064002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41440</v>
      </c>
      <c r="F52" s="29">
        <v>5929656.3399999999</v>
      </c>
      <c r="G52" s="29">
        <v>2216440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56841</v>
      </c>
      <c r="F53" s="29">
        <v>5058833.1599999964</v>
      </c>
      <c r="G53" s="29">
        <v>4332817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21024</v>
      </c>
      <c r="F54" s="29">
        <v>4521020.620000001</v>
      </c>
      <c r="G54" s="29">
        <v>3342481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30609</v>
      </c>
      <c r="F55" s="29">
        <v>2559633.2800000003</v>
      </c>
      <c r="G55" s="29">
        <v>1046852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45939</v>
      </c>
      <c r="F56" s="29">
        <v>5531834.7899999982</v>
      </c>
      <c r="G56" s="29">
        <v>2561520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111177</v>
      </c>
      <c r="F57" s="29">
        <v>12290572.38000001</v>
      </c>
      <c r="G57" s="29">
        <v>5393860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264640</v>
      </c>
      <c r="F58" s="29">
        <v>26698408.199999992</v>
      </c>
      <c r="G58" s="29">
        <v>11939737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64223</v>
      </c>
      <c r="F59" s="29">
        <v>6501522.330000001</v>
      </c>
      <c r="G59" s="29">
        <v>3755481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283652</v>
      </c>
      <c r="F60" s="29">
        <v>59847858.590000018</v>
      </c>
      <c r="G60" s="29">
        <v>17962116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32128</v>
      </c>
      <c r="F61" s="29">
        <v>3274009.8899999992</v>
      </c>
      <c r="G61" s="29">
        <v>2043475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21722</v>
      </c>
      <c r="F62" s="29">
        <v>3038597.919999999</v>
      </c>
      <c r="G62" s="29">
        <v>1390241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10944</v>
      </c>
      <c r="F63" s="29">
        <v>1884315.2999999986</v>
      </c>
      <c r="G63" s="29">
        <v>749718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59375</v>
      </c>
      <c r="F64" s="29">
        <v>10393329.029999996</v>
      </c>
      <c r="G64" s="29">
        <v>5629963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161052</v>
      </c>
      <c r="F65" s="29">
        <v>13910435.910000008</v>
      </c>
      <c r="G65" s="29">
        <v>10281227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29704</v>
      </c>
      <c r="F66" s="29">
        <v>4698556.5700000022</v>
      </c>
      <c r="G66" s="29">
        <v>2027194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37924</v>
      </c>
      <c r="F67" s="29">
        <v>3487840.410000002</v>
      </c>
      <c r="G67" s="29">
        <v>2205207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94421</v>
      </c>
      <c r="F68" s="29">
        <v>8566816.5300000031</v>
      </c>
      <c r="G68" s="29">
        <v>4926282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30581</v>
      </c>
      <c r="F69" s="29">
        <v>3801135.5700000003</v>
      </c>
      <c r="G69" s="29">
        <v>1639517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26022</v>
      </c>
      <c r="F70" s="29">
        <v>3913385.3900000006</v>
      </c>
      <c r="G70" s="29">
        <v>1182179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22363</v>
      </c>
      <c r="F71" s="29">
        <v>4035508.4500000007</v>
      </c>
      <c r="G71" s="29">
        <v>2062045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52996</v>
      </c>
      <c r="F72" s="29">
        <v>8332753.9200000009</v>
      </c>
      <c r="G72" s="29">
        <v>2679172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18910</v>
      </c>
      <c r="F73" s="29">
        <v>3356028.0599999991</v>
      </c>
      <c r="G73" s="29">
        <v>1216505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34381</v>
      </c>
      <c r="F74" s="29">
        <v>3462339.3799999985</v>
      </c>
      <c r="G74" s="29">
        <v>2249147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114339</v>
      </c>
      <c r="F75" s="29">
        <v>7229186.3899999978</v>
      </c>
      <c r="G75" s="29">
        <v>5726587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16727</v>
      </c>
      <c r="F76" s="29">
        <v>4541045.08</v>
      </c>
      <c r="G76" s="29">
        <v>1384617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32501</v>
      </c>
      <c r="F77" s="29">
        <v>4365545.6599999992</v>
      </c>
      <c r="G77" s="29">
        <v>1798027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16090</v>
      </c>
      <c r="F78" s="29">
        <v>3293555.6300000004</v>
      </c>
      <c r="G78" s="29">
        <v>1126409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58692</v>
      </c>
      <c r="F79" s="29">
        <v>8350273.4000000032</v>
      </c>
      <c r="G79" s="29">
        <v>3815483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36295</v>
      </c>
      <c r="F80" s="29">
        <v>7019129.7399999984</v>
      </c>
      <c r="G80" s="29">
        <v>2782804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37408</v>
      </c>
      <c r="F81" s="29">
        <v>2673879.6599999992</v>
      </c>
      <c r="G81" s="29">
        <v>1528235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22700</v>
      </c>
      <c r="F82" s="29">
        <v>3957198.15</v>
      </c>
      <c r="G82" s="29">
        <v>1271706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504779</v>
      </c>
      <c r="F83" s="29">
        <v>55420981.539999999</v>
      </c>
      <c r="G83" s="29">
        <v>16502387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15856</v>
      </c>
      <c r="F84" s="29">
        <v>2746015.69</v>
      </c>
      <c r="G84" s="29">
        <v>1688396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170916</v>
      </c>
      <c r="F85" s="29">
        <v>16683399.029999999</v>
      </c>
      <c r="G85" s="29">
        <v>9575564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57904</v>
      </c>
      <c r="F86" s="29">
        <v>11346674.860000003</v>
      </c>
      <c r="G86" s="29">
        <v>2987843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73550</v>
      </c>
      <c r="F87" s="29">
        <v>6235323.040000001</v>
      </c>
      <c r="G87" s="29">
        <v>2345295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43272</v>
      </c>
      <c r="F88" s="29">
        <v>5170423.7899999991</v>
      </c>
      <c r="G88" s="29">
        <v>2198476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30898</v>
      </c>
      <c r="F89" s="29">
        <v>5687185.5600000005</v>
      </c>
      <c r="G89" s="29">
        <v>1939008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96568</v>
      </c>
      <c r="F90" s="29">
        <v>3699805.9699999983</v>
      </c>
      <c r="G90" s="29">
        <v>3779215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54424</v>
      </c>
      <c r="F91" s="29">
        <v>6603437.8699999982</v>
      </c>
      <c r="G91" s="29">
        <v>3037026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37123</v>
      </c>
      <c r="F92" s="29">
        <v>3580913.6900000013</v>
      </c>
      <c r="G92" s="29">
        <v>1693588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30536</v>
      </c>
      <c r="F93" s="29">
        <v>2750934.85</v>
      </c>
      <c r="G93" s="29">
        <v>1464900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158905</v>
      </c>
      <c r="F94" s="29">
        <v>18147066.140000008</v>
      </c>
      <c r="G94" s="29">
        <v>8482438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65339</v>
      </c>
      <c r="F95" s="29">
        <v>10288859.550000003</v>
      </c>
      <c r="G95" s="29">
        <v>4022733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58748</v>
      </c>
      <c r="F96" s="29">
        <v>6711993.8899999978</v>
      </c>
      <c r="G96" s="29">
        <v>3297397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90668</v>
      </c>
      <c r="F97" s="29">
        <v>12116312.579999993</v>
      </c>
      <c r="G97" s="29">
        <v>7285378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26458</v>
      </c>
      <c r="F98" s="29">
        <v>1931050.7799999998</v>
      </c>
      <c r="G98" s="29">
        <v>808575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39807</v>
      </c>
      <c r="F99" s="29">
        <v>4636139.160000002</v>
      </c>
      <c r="G99" s="29">
        <v>2603101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60144</v>
      </c>
      <c r="F100" s="29">
        <v>3782292.4999999967</v>
      </c>
      <c r="G100" s="29">
        <v>2710318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67657</v>
      </c>
      <c r="F101" s="29">
        <v>5240326.93</v>
      </c>
      <c r="G101" s="29">
        <v>4247045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30573</v>
      </c>
      <c r="F102" s="29">
        <v>1909797.8600000003</v>
      </c>
      <c r="G102" s="29">
        <v>1415747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24948</v>
      </c>
      <c r="F103" s="29">
        <v>2081745.9299999992</v>
      </c>
      <c r="G103" s="29">
        <v>1441206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71629</v>
      </c>
      <c r="F104" s="29">
        <v>10225718.800000003</v>
      </c>
      <c r="G104" s="29">
        <v>7606476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27089</v>
      </c>
      <c r="F105" s="29">
        <v>2470900.17</v>
      </c>
      <c r="G105" s="29">
        <v>1734231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70855</v>
      </c>
      <c r="F106" s="29">
        <v>8053321.7900000047</v>
      </c>
      <c r="G106" s="29">
        <v>6047161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76165</v>
      </c>
      <c r="F107" s="29">
        <v>6158211.8999999994</v>
      </c>
      <c r="G107" s="29">
        <v>3926538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22" sqref="G22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42" t="s">
        <v>98</v>
      </c>
      <c r="B1" s="43"/>
      <c r="C1" s="43"/>
      <c r="D1" s="43"/>
      <c r="E1" s="43"/>
      <c r="F1" s="43"/>
      <c r="G1" s="44"/>
    </row>
    <row r="2" spans="1:7" ht="18.75" customHeight="1" x14ac:dyDescent="0.25">
      <c r="A2" s="45" t="s">
        <v>258</v>
      </c>
      <c r="B2" s="46"/>
      <c r="C2" s="46"/>
      <c r="D2" s="46"/>
      <c r="E2" s="46"/>
      <c r="F2" s="46"/>
      <c r="G2" s="47"/>
    </row>
    <row r="3" spans="1:7" x14ac:dyDescent="0.25">
      <c r="A3" s="34"/>
      <c r="B3" s="35"/>
      <c r="C3" s="35"/>
      <c r="D3" s="33" t="s">
        <v>254</v>
      </c>
      <c r="E3" s="24">
        <f>SUBTOTAL(9,E5:E107)</f>
        <v>636193</v>
      </c>
      <c r="F3" s="24">
        <f t="shared" ref="F3:G3" si="0">SUBTOTAL(9,F5:F107)</f>
        <v>326648322.33000004</v>
      </c>
      <c r="G3" s="24">
        <f t="shared" si="0"/>
        <v>101804660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3609</v>
      </c>
      <c r="F5" s="29">
        <v>1407482.4700000002</v>
      </c>
      <c r="G5" s="29">
        <v>331332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5700</v>
      </c>
      <c r="F6" s="29">
        <v>1819844.0699999991</v>
      </c>
      <c r="G6" s="29">
        <v>723891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7093</v>
      </c>
      <c r="F7" s="29">
        <v>3871474.2000000007</v>
      </c>
      <c r="G7" s="29">
        <v>1296595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1732</v>
      </c>
      <c r="F8" s="29">
        <v>645430.91999999981</v>
      </c>
      <c r="G8" s="29">
        <v>190090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9850</v>
      </c>
      <c r="F9" s="29">
        <v>8640792.8399999961</v>
      </c>
      <c r="G9" s="29">
        <v>2198800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9405</v>
      </c>
      <c r="F10" s="29">
        <v>3981310.7400000007</v>
      </c>
      <c r="G10" s="29">
        <v>1269225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2734</v>
      </c>
      <c r="F11" s="29">
        <v>862719.49000000011</v>
      </c>
      <c r="G11" s="29">
        <v>339739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4177</v>
      </c>
      <c r="F12" s="29">
        <v>1612996.8599999996</v>
      </c>
      <c r="G12" s="29">
        <v>551689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14331</v>
      </c>
      <c r="F13" s="29">
        <v>6927621.46</v>
      </c>
      <c r="G13" s="29">
        <v>1686224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2940</v>
      </c>
      <c r="F14" s="29">
        <v>411540.82999999996</v>
      </c>
      <c r="G14" s="29">
        <v>341528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2386</v>
      </c>
      <c r="F15" s="29">
        <v>786570.94</v>
      </c>
      <c r="G15" s="29">
        <v>253798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11701</v>
      </c>
      <c r="F16" s="29">
        <v>7930682.1400000006</v>
      </c>
      <c r="G16" s="29">
        <v>2724939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2852</v>
      </c>
      <c r="F17" s="29">
        <v>832161.76999999979</v>
      </c>
      <c r="G17" s="29">
        <v>382633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11158</v>
      </c>
      <c r="F18" s="29">
        <v>12769410.730000002</v>
      </c>
      <c r="G18" s="29">
        <v>2282691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4524</v>
      </c>
      <c r="F19" s="29">
        <v>2883384.2100000014</v>
      </c>
      <c r="G19" s="29">
        <v>638780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16171</v>
      </c>
      <c r="F20" s="29">
        <v>9393687.25</v>
      </c>
      <c r="G20" s="29">
        <v>4182042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5005</v>
      </c>
      <c r="F21" s="29">
        <v>1964616.6199999999</v>
      </c>
      <c r="G21" s="29">
        <v>590954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6868</v>
      </c>
      <c r="F22" s="29">
        <v>3305665.3800000004</v>
      </c>
      <c r="G22" s="29">
        <v>831128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2849</v>
      </c>
      <c r="F23" s="29">
        <v>1461552.3800000001</v>
      </c>
      <c r="G23" s="29">
        <v>324421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1460</v>
      </c>
      <c r="F24" s="29">
        <v>551787.62000000023</v>
      </c>
      <c r="G24" s="29">
        <v>151408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1983</v>
      </c>
      <c r="F25" s="29">
        <v>859537.02000000048</v>
      </c>
      <c r="G25" s="29">
        <v>289517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8483</v>
      </c>
      <c r="F26" s="29">
        <v>5061166.8800000008</v>
      </c>
      <c r="G26" s="29">
        <v>1130998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5143</v>
      </c>
      <c r="F27" s="29">
        <v>991507.35999999975</v>
      </c>
      <c r="G27" s="29">
        <v>470351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3680</v>
      </c>
      <c r="F28" s="29">
        <v>1435346.2099999997</v>
      </c>
      <c r="G28" s="29">
        <v>433523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8360</v>
      </c>
      <c r="F29" s="29">
        <v>4301497.5099999979</v>
      </c>
      <c r="G29" s="29">
        <v>1308487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9274</v>
      </c>
      <c r="F30" s="29">
        <v>2041641.1400000001</v>
      </c>
      <c r="G30" s="29">
        <v>734679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4220</v>
      </c>
      <c r="F31" s="29">
        <v>1721996.5299999998</v>
      </c>
      <c r="G31" s="29">
        <v>933045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1863</v>
      </c>
      <c r="F32" s="29">
        <v>324720.83999999997</v>
      </c>
      <c r="G32" s="29">
        <v>168198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7934</v>
      </c>
      <c r="F33" s="29">
        <v>2062868.95</v>
      </c>
      <c r="G33" s="29">
        <v>1392910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2269</v>
      </c>
      <c r="F34" s="29">
        <v>712417.35</v>
      </c>
      <c r="G34" s="29">
        <v>221923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4433</v>
      </c>
      <c r="F35" s="29">
        <v>1935558.8300000003</v>
      </c>
      <c r="G35" s="29">
        <v>674259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16766</v>
      </c>
      <c r="F36" s="29">
        <v>19726617.120000005</v>
      </c>
      <c r="G36" s="29">
        <v>3312140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6318</v>
      </c>
      <c r="F37" s="29">
        <v>2442251.2900000005</v>
      </c>
      <c r="G37" s="29">
        <v>556402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4539</v>
      </c>
      <c r="F38" s="29">
        <v>2242422.5600000005</v>
      </c>
      <c r="G38" s="29">
        <v>549016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3490</v>
      </c>
      <c r="F39" s="29">
        <v>1558249.55</v>
      </c>
      <c r="G39" s="29">
        <v>525038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5519</v>
      </c>
      <c r="F40" s="29">
        <v>3560859.9300000011</v>
      </c>
      <c r="G40" s="29">
        <v>754134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496</v>
      </c>
      <c r="F41" s="29">
        <v>123141.25999999998</v>
      </c>
      <c r="G41" s="29">
        <v>51948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2673</v>
      </c>
      <c r="F42" s="29">
        <v>1609068.5799999996</v>
      </c>
      <c r="G42" s="29">
        <v>349439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1805</v>
      </c>
      <c r="F43" s="29">
        <v>448585.54000000004</v>
      </c>
      <c r="G43" s="29">
        <v>208492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1081</v>
      </c>
      <c r="F44" s="29">
        <v>468650.61</v>
      </c>
      <c r="G44" s="29">
        <v>122003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2742</v>
      </c>
      <c r="F45" s="29">
        <v>946848.72000000009</v>
      </c>
      <c r="G45" s="29">
        <v>237413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1183</v>
      </c>
      <c r="F46" s="29">
        <v>462399.88999999996</v>
      </c>
      <c r="G46" s="29">
        <v>117428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4458</v>
      </c>
      <c r="F47" s="29">
        <v>3065396.7600000007</v>
      </c>
      <c r="G47" s="29">
        <v>882056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13289</v>
      </c>
      <c r="F48" s="29">
        <v>4786960.1300000036</v>
      </c>
      <c r="G48" s="29">
        <v>1994088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4163</v>
      </c>
      <c r="F49" s="29">
        <v>2507578.6500000008</v>
      </c>
      <c r="G49" s="29">
        <v>701327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1555</v>
      </c>
      <c r="F50" s="29">
        <v>899828.59000000008</v>
      </c>
      <c r="G50" s="29">
        <v>138005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2085</v>
      </c>
      <c r="F51" s="29">
        <v>1273269.4700000002</v>
      </c>
      <c r="G51" s="29">
        <v>523536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6319</v>
      </c>
      <c r="F52" s="29">
        <v>3660060.4900000012</v>
      </c>
      <c r="G52" s="29">
        <v>1040678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5481</v>
      </c>
      <c r="F53" s="29">
        <v>1462852.68</v>
      </c>
      <c r="G53" s="29">
        <v>656503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5809</v>
      </c>
      <c r="F54" s="29">
        <v>2051345.0400000005</v>
      </c>
      <c r="G54" s="29">
        <v>1366887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1940</v>
      </c>
      <c r="F55" s="29">
        <v>963491.71000000008</v>
      </c>
      <c r="G55" s="29">
        <v>229035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2940</v>
      </c>
      <c r="F56" s="29">
        <v>1177261.75</v>
      </c>
      <c r="G56" s="29">
        <v>367791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4922</v>
      </c>
      <c r="F57" s="29">
        <v>2172738.44</v>
      </c>
      <c r="G57" s="29">
        <v>582809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59433</v>
      </c>
      <c r="F58" s="29">
        <v>35373641.449999996</v>
      </c>
      <c r="G58" s="29">
        <v>12382680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7516</v>
      </c>
      <c r="F59" s="29">
        <v>3122472.5000000005</v>
      </c>
      <c r="G59" s="29">
        <v>776529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18993</v>
      </c>
      <c r="F60" s="29">
        <v>13647688.369999995</v>
      </c>
      <c r="G60" s="29">
        <v>2825682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4216</v>
      </c>
      <c r="F61" s="29">
        <v>1200826.3800000004</v>
      </c>
      <c r="G61" s="29">
        <v>617425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3866</v>
      </c>
      <c r="F62" s="29">
        <v>1005794.67</v>
      </c>
      <c r="G62" s="29">
        <v>427285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1961</v>
      </c>
      <c r="F63" s="29">
        <v>807110.07000000018</v>
      </c>
      <c r="G63" s="29">
        <v>229701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11214</v>
      </c>
      <c r="F64" s="29">
        <v>4333800.2399999993</v>
      </c>
      <c r="G64" s="29">
        <v>2019463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7124</v>
      </c>
      <c r="F65" s="29">
        <v>1506551.24</v>
      </c>
      <c r="G65" s="29">
        <v>817027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3537</v>
      </c>
      <c r="F66" s="29">
        <v>1453314.12</v>
      </c>
      <c r="G66" s="29">
        <v>436181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4174</v>
      </c>
      <c r="F67" s="29">
        <v>884035.16000000015</v>
      </c>
      <c r="G67" s="29">
        <v>404271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10559</v>
      </c>
      <c r="F68" s="29">
        <v>4271399.1800000006</v>
      </c>
      <c r="G68" s="29">
        <v>1490189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3922</v>
      </c>
      <c r="F69" s="29">
        <v>1823779.0999999999</v>
      </c>
      <c r="G69" s="29">
        <v>573139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2530</v>
      </c>
      <c r="F70" s="29">
        <v>914699.80999999947</v>
      </c>
      <c r="G70" s="29">
        <v>334755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3597</v>
      </c>
      <c r="F71" s="29">
        <v>2617094.92</v>
      </c>
      <c r="G71" s="29">
        <v>909746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6864</v>
      </c>
      <c r="F72" s="29">
        <v>4956063.21</v>
      </c>
      <c r="G72" s="29">
        <v>1146105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6792</v>
      </c>
      <c r="F73" s="29">
        <v>3699803.03</v>
      </c>
      <c r="G73" s="29">
        <v>1132966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2266</v>
      </c>
      <c r="F74" s="29">
        <v>975772.10000000021</v>
      </c>
      <c r="G74" s="29">
        <v>423215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5772</v>
      </c>
      <c r="F75" s="29">
        <v>951977.2300000001</v>
      </c>
      <c r="G75" s="29">
        <v>525215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6326</v>
      </c>
      <c r="F76" s="29">
        <v>5698810.6000000006</v>
      </c>
      <c r="G76" s="29">
        <v>1504851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3838</v>
      </c>
      <c r="F77" s="29">
        <v>916212.9800000001</v>
      </c>
      <c r="G77" s="29">
        <v>375855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5332</v>
      </c>
      <c r="F78" s="29">
        <v>2826320.49</v>
      </c>
      <c r="G78" s="29">
        <v>846072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6393</v>
      </c>
      <c r="F79" s="29">
        <v>1924118.0199999998</v>
      </c>
      <c r="G79" s="29">
        <v>631023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5398</v>
      </c>
      <c r="F80" s="29">
        <v>1848718.11</v>
      </c>
      <c r="G80" s="29">
        <v>742042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1767</v>
      </c>
      <c r="F81" s="29">
        <v>530336.52</v>
      </c>
      <c r="G81" s="29">
        <v>192285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2581</v>
      </c>
      <c r="F82" s="29">
        <v>1379339.6199999999</v>
      </c>
      <c r="G82" s="29">
        <v>392684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20561</v>
      </c>
      <c r="F83" s="29">
        <v>21040541.440000005</v>
      </c>
      <c r="G83" s="29">
        <v>3682010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4155</v>
      </c>
      <c r="F84" s="29">
        <v>1765880.26</v>
      </c>
      <c r="G84" s="29">
        <v>859218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9227</v>
      </c>
      <c r="F85" s="29">
        <v>2774459.0399999986</v>
      </c>
      <c r="G85" s="29">
        <v>1014670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5042</v>
      </c>
      <c r="F86" s="29">
        <v>3187710.2800000007</v>
      </c>
      <c r="G86" s="29">
        <v>728309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1654</v>
      </c>
      <c r="F87" s="29">
        <v>704762.77999999991</v>
      </c>
      <c r="G87" s="29">
        <v>162143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3897</v>
      </c>
      <c r="F88" s="29">
        <v>2360830.1700000004</v>
      </c>
      <c r="G88" s="29">
        <v>693739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3638</v>
      </c>
      <c r="F89" s="29">
        <v>1564345.9200000002</v>
      </c>
      <c r="G89" s="29">
        <v>365452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2824</v>
      </c>
      <c r="F90" s="29">
        <v>801056.64999999967</v>
      </c>
      <c r="G90" s="29">
        <v>328040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6081</v>
      </c>
      <c r="F91" s="29">
        <v>2157938.2799999998</v>
      </c>
      <c r="G91" s="29">
        <v>763020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4170</v>
      </c>
      <c r="F92" s="29">
        <v>970796.07000000007</v>
      </c>
      <c r="G92" s="29">
        <v>471961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2299</v>
      </c>
      <c r="F93" s="29">
        <v>1148312.2199999997</v>
      </c>
      <c r="G93" s="29">
        <v>345320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17053</v>
      </c>
      <c r="F94" s="29">
        <v>6229648.3999999957</v>
      </c>
      <c r="G94" s="29">
        <v>1959637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5494</v>
      </c>
      <c r="F95" s="29">
        <v>2084029.49</v>
      </c>
      <c r="G95" s="29">
        <v>675133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5226</v>
      </c>
      <c r="F96" s="29">
        <v>2517310.0399999996</v>
      </c>
      <c r="G96" s="29">
        <v>853711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12010</v>
      </c>
      <c r="F97" s="29">
        <v>7072101.5600000005</v>
      </c>
      <c r="G97" s="29">
        <v>3063717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1058</v>
      </c>
      <c r="F98" s="29">
        <v>519571.13999999996</v>
      </c>
      <c r="G98" s="29">
        <v>120280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4102</v>
      </c>
      <c r="F99" s="29">
        <v>1541619.4200000006</v>
      </c>
      <c r="G99" s="29">
        <v>646232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7759</v>
      </c>
      <c r="F100" s="29">
        <v>1467475.7900000007</v>
      </c>
      <c r="G100" s="29">
        <v>956971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6358</v>
      </c>
      <c r="F101" s="29">
        <v>2315327.2600000007</v>
      </c>
      <c r="G101" s="29">
        <v>1077084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2419</v>
      </c>
      <c r="F102" s="29">
        <v>546181.26</v>
      </c>
      <c r="G102" s="29">
        <v>332991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2228</v>
      </c>
      <c r="F103" s="29">
        <v>528113.16</v>
      </c>
      <c r="G103" s="29">
        <v>282561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12798</v>
      </c>
      <c r="F104" s="29">
        <v>7354434.2100000028</v>
      </c>
      <c r="G104" s="29">
        <v>3301389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2132</v>
      </c>
      <c r="F105" s="29">
        <v>287111.18</v>
      </c>
      <c r="G105" s="29">
        <v>175117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11775</v>
      </c>
      <c r="F106" s="29">
        <v>4770365.6499999985</v>
      </c>
      <c r="G106" s="29">
        <v>2079293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2502</v>
      </c>
      <c r="F107" s="29">
        <v>1149851.2399999998</v>
      </c>
      <c r="G107" s="29">
        <v>394311</v>
      </c>
    </row>
  </sheetData>
  <autoFilter ref="A4:G4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D33" sqref="D33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42" t="s">
        <v>98</v>
      </c>
      <c r="B1" s="43"/>
      <c r="C1" s="43"/>
      <c r="D1" s="43"/>
      <c r="E1" s="43"/>
      <c r="F1" s="43"/>
      <c r="G1" s="44"/>
    </row>
    <row r="2" spans="1:7" ht="18.75" customHeight="1" x14ac:dyDescent="0.25">
      <c r="A2" s="45" t="s">
        <v>259</v>
      </c>
      <c r="B2" s="46"/>
      <c r="C2" s="46"/>
      <c r="D2" s="46"/>
      <c r="E2" s="46"/>
      <c r="F2" s="46"/>
      <c r="G2" s="47"/>
    </row>
    <row r="3" spans="1:7" x14ac:dyDescent="0.25">
      <c r="A3" s="34"/>
      <c r="B3" s="35"/>
      <c r="C3" s="35"/>
      <c r="D3" s="33" t="s">
        <v>254</v>
      </c>
      <c r="E3" s="24">
        <f>SUBTOTAL(9,E5:E107)</f>
        <v>24785</v>
      </c>
      <c r="F3" s="24">
        <f t="shared" ref="F3:G3" si="0">SUBTOTAL(9,F5:F107)</f>
        <v>26753711.820000011</v>
      </c>
      <c r="G3" s="24">
        <f t="shared" si="0"/>
        <v>8799825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57</v>
      </c>
      <c r="F5" s="29">
        <v>54285.4</v>
      </c>
      <c r="G5" s="29">
        <v>14005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528</v>
      </c>
      <c r="F6" s="29">
        <v>228914.00999999995</v>
      </c>
      <c r="G6" s="29">
        <v>123347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644</v>
      </c>
      <c r="F7" s="29">
        <v>894604.92999999982</v>
      </c>
      <c r="G7" s="29">
        <v>248603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54</v>
      </c>
      <c r="F8" s="29">
        <v>100939.87</v>
      </c>
      <c r="G8" s="29">
        <v>23692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411</v>
      </c>
      <c r="F9" s="29">
        <v>303171.93</v>
      </c>
      <c r="G9" s="29">
        <v>107916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105</v>
      </c>
      <c r="F10" s="29">
        <v>54723.429999999986</v>
      </c>
      <c r="G10" s="29">
        <v>22623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151</v>
      </c>
      <c r="F11" s="29">
        <v>71570.25</v>
      </c>
      <c r="G11" s="29">
        <v>29225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24</v>
      </c>
      <c r="F12" s="29">
        <v>36001.229999999996</v>
      </c>
      <c r="G12" s="29">
        <v>6616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0</v>
      </c>
      <c r="F13" s="29">
        <v>0</v>
      </c>
      <c r="G13" s="29">
        <v>0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124</v>
      </c>
      <c r="F14" s="29">
        <v>35382.990000000013</v>
      </c>
      <c r="G14" s="29">
        <v>28213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82</v>
      </c>
      <c r="F15" s="29">
        <v>37570.589999999989</v>
      </c>
      <c r="G15" s="29">
        <v>18662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328</v>
      </c>
      <c r="F16" s="29">
        <v>548949.23999999987</v>
      </c>
      <c r="G16" s="29">
        <v>172757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190</v>
      </c>
      <c r="F17" s="29">
        <v>134025.51</v>
      </c>
      <c r="G17" s="29">
        <v>61456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262</v>
      </c>
      <c r="F18" s="29">
        <v>939052.51</v>
      </c>
      <c r="G18" s="29">
        <v>110148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640</v>
      </c>
      <c r="F19" s="29">
        <v>486876.73000000004</v>
      </c>
      <c r="G19" s="29">
        <v>164421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339</v>
      </c>
      <c r="F20" s="29">
        <v>255204.22000000003</v>
      </c>
      <c r="G20" s="29">
        <v>166947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11</v>
      </c>
      <c r="F21" s="29">
        <v>9465.6</v>
      </c>
      <c r="G21" s="29">
        <v>2291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302</v>
      </c>
      <c r="F22" s="29">
        <v>268610.83</v>
      </c>
      <c r="G22" s="29">
        <v>73968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9</v>
      </c>
      <c r="F23" s="29">
        <v>8636.67</v>
      </c>
      <c r="G23" s="29">
        <v>2389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19</v>
      </c>
      <c r="F24" s="29">
        <v>51373.01</v>
      </c>
      <c r="G24" s="29">
        <v>9657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9</v>
      </c>
      <c r="F25" s="29">
        <v>3024.59</v>
      </c>
      <c r="G25" s="29">
        <v>1507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127</v>
      </c>
      <c r="F26" s="29">
        <v>286763.28999999998</v>
      </c>
      <c r="G26" s="29">
        <v>69448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86</v>
      </c>
      <c r="F27" s="29">
        <v>32190.19</v>
      </c>
      <c r="G27" s="29">
        <v>49047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23</v>
      </c>
      <c r="F28" s="29">
        <v>86219.37000000001</v>
      </c>
      <c r="G28" s="29">
        <v>15580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286</v>
      </c>
      <c r="F29" s="29">
        <v>381870.44000000006</v>
      </c>
      <c r="G29" s="29">
        <v>128754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135</v>
      </c>
      <c r="F30" s="29">
        <v>70731.729999999981</v>
      </c>
      <c r="G30" s="29">
        <v>25629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559</v>
      </c>
      <c r="F31" s="29">
        <v>753449.92</v>
      </c>
      <c r="G31" s="29">
        <v>269844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48</v>
      </c>
      <c r="F32" s="29">
        <v>26376.69</v>
      </c>
      <c r="G32" s="29">
        <v>32765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199</v>
      </c>
      <c r="F33" s="29">
        <v>142588.11000000004</v>
      </c>
      <c r="G33" s="29">
        <v>83184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7</v>
      </c>
      <c r="F34" s="29">
        <v>2677.3</v>
      </c>
      <c r="G34" s="29">
        <v>1620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254</v>
      </c>
      <c r="F35" s="29">
        <v>236643.21000000002</v>
      </c>
      <c r="G35" s="29">
        <v>91932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648</v>
      </c>
      <c r="F36" s="29">
        <v>1489649.7200000002</v>
      </c>
      <c r="G36" s="29">
        <v>277836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26</v>
      </c>
      <c r="F37" s="29">
        <v>89173.32</v>
      </c>
      <c r="G37" s="29">
        <v>12914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498</v>
      </c>
      <c r="F38" s="29">
        <v>584070.51</v>
      </c>
      <c r="G38" s="29">
        <v>140397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50</v>
      </c>
      <c r="F39" s="29">
        <v>38248.909999999996</v>
      </c>
      <c r="G39" s="29">
        <v>11166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760</v>
      </c>
      <c r="F40" s="29">
        <v>995827.6399999999</v>
      </c>
      <c r="G40" s="29">
        <v>188396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172</v>
      </c>
      <c r="F41" s="29">
        <v>105899.76999999999</v>
      </c>
      <c r="G41" s="29">
        <v>79461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56</v>
      </c>
      <c r="F42" s="29">
        <v>47534.48</v>
      </c>
      <c r="G42" s="29">
        <v>14987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200</v>
      </c>
      <c r="F43" s="29">
        <v>53367.340000000004</v>
      </c>
      <c r="G43" s="29">
        <v>10979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6</v>
      </c>
      <c r="F44" s="29">
        <v>7144.6399999999994</v>
      </c>
      <c r="G44" s="29">
        <v>1514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52</v>
      </c>
      <c r="F45" s="29">
        <v>80376.950000000012</v>
      </c>
      <c r="G45" s="29">
        <v>16329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56</v>
      </c>
      <c r="F46" s="29">
        <v>205978.6</v>
      </c>
      <c r="G46" s="29">
        <v>21468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9</v>
      </c>
      <c r="F47" s="29">
        <v>9342.68</v>
      </c>
      <c r="G47" s="29">
        <v>2464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7</v>
      </c>
      <c r="F48" s="29">
        <v>3127.63</v>
      </c>
      <c r="G48" s="29">
        <v>3028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135</v>
      </c>
      <c r="F49" s="29">
        <v>189269.91000000003</v>
      </c>
      <c r="G49" s="29">
        <v>53355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120</v>
      </c>
      <c r="F50" s="29">
        <v>201277.05000000002</v>
      </c>
      <c r="G50" s="29">
        <v>44090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102</v>
      </c>
      <c r="F51" s="29">
        <v>106954.92999999995</v>
      </c>
      <c r="G51" s="29">
        <v>32211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172</v>
      </c>
      <c r="F52" s="29">
        <v>99125.03</v>
      </c>
      <c r="G52" s="29">
        <v>26416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201</v>
      </c>
      <c r="F53" s="29">
        <v>104656.34999999998</v>
      </c>
      <c r="G53" s="29">
        <v>47136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565</v>
      </c>
      <c r="F54" s="29">
        <v>388761.09999999992</v>
      </c>
      <c r="G54" s="29">
        <v>223795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48</v>
      </c>
      <c r="F55" s="29">
        <v>84864.72</v>
      </c>
      <c r="G55" s="29">
        <v>16971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0</v>
      </c>
      <c r="F56" s="29">
        <v>0</v>
      </c>
      <c r="G56" s="29">
        <v>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35</v>
      </c>
      <c r="F57" s="29">
        <v>54899.18</v>
      </c>
      <c r="G57" s="29">
        <v>24971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1209</v>
      </c>
      <c r="F58" s="29">
        <v>2014867.72</v>
      </c>
      <c r="G58" s="29">
        <v>535584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454</v>
      </c>
      <c r="F59" s="29">
        <v>686439.5900000002</v>
      </c>
      <c r="G59" s="29">
        <v>270103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42</v>
      </c>
      <c r="F60" s="29">
        <v>67985.820000000007</v>
      </c>
      <c r="G60" s="29">
        <v>14587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365</v>
      </c>
      <c r="F61" s="29">
        <v>230186.18999999997</v>
      </c>
      <c r="G61" s="29">
        <v>111086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172</v>
      </c>
      <c r="F62" s="29">
        <v>157175.57000000007</v>
      </c>
      <c r="G62" s="29">
        <v>58511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52</v>
      </c>
      <c r="F63" s="29">
        <v>44006.89</v>
      </c>
      <c r="G63" s="29">
        <v>13826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618</v>
      </c>
      <c r="F64" s="29">
        <v>797156.81</v>
      </c>
      <c r="G64" s="29">
        <v>276982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271</v>
      </c>
      <c r="F65" s="29">
        <v>170591.37000000002</v>
      </c>
      <c r="G65" s="29">
        <v>73650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212</v>
      </c>
      <c r="F66" s="29">
        <v>323382.36000000004</v>
      </c>
      <c r="G66" s="29">
        <v>86956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470</v>
      </c>
      <c r="F67" s="29">
        <v>143468.26</v>
      </c>
      <c r="G67" s="29">
        <v>113894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1054</v>
      </c>
      <c r="F68" s="29">
        <v>540201.19999999995</v>
      </c>
      <c r="G68" s="29">
        <v>190889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271</v>
      </c>
      <c r="F69" s="29">
        <v>206003.47999999992</v>
      </c>
      <c r="G69" s="29">
        <v>65218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8</v>
      </c>
      <c r="F70" s="29">
        <v>9427.380000000001</v>
      </c>
      <c r="G70" s="29">
        <v>1861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146</v>
      </c>
      <c r="F71" s="29">
        <v>154773.72000000006</v>
      </c>
      <c r="G71" s="29">
        <v>44520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25</v>
      </c>
      <c r="F72" s="29">
        <v>40309.42</v>
      </c>
      <c r="G72" s="29">
        <v>7805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356</v>
      </c>
      <c r="F73" s="29">
        <v>248630.52</v>
      </c>
      <c r="G73" s="29">
        <v>101398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267</v>
      </c>
      <c r="F74" s="29">
        <v>228231.49000000014</v>
      </c>
      <c r="G74" s="29">
        <v>106368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32</v>
      </c>
      <c r="F75" s="29">
        <v>67399.45</v>
      </c>
      <c r="G75" s="29">
        <v>22475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142</v>
      </c>
      <c r="F76" s="29">
        <v>196168.22</v>
      </c>
      <c r="G76" s="29">
        <v>57583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14</v>
      </c>
      <c r="F77" s="29">
        <v>24224.510000000002</v>
      </c>
      <c r="G77" s="29">
        <v>6899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439</v>
      </c>
      <c r="F78" s="29">
        <v>387620.25</v>
      </c>
      <c r="G78" s="29">
        <v>105264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52</v>
      </c>
      <c r="F79" s="29">
        <v>45738.61</v>
      </c>
      <c r="G79" s="29">
        <v>11445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422</v>
      </c>
      <c r="F80" s="29">
        <v>613825.68999999994</v>
      </c>
      <c r="G80" s="29">
        <v>184777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19</v>
      </c>
      <c r="F81" s="29">
        <v>39698.339999999997</v>
      </c>
      <c r="G81" s="29">
        <v>10588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177</v>
      </c>
      <c r="F82" s="29">
        <v>247192.3</v>
      </c>
      <c r="G82" s="29">
        <v>47939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761</v>
      </c>
      <c r="F83" s="29">
        <v>1999152.33</v>
      </c>
      <c r="G83" s="29">
        <v>241532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184</v>
      </c>
      <c r="F84" s="29">
        <v>127065.22999999998</v>
      </c>
      <c r="G84" s="29">
        <v>66974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0</v>
      </c>
      <c r="F85" s="29">
        <v>0</v>
      </c>
      <c r="G85" s="29">
        <v>0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67</v>
      </c>
      <c r="F86" s="29">
        <v>118437.87000000002</v>
      </c>
      <c r="G86" s="29">
        <v>26997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85</v>
      </c>
      <c r="F87" s="29">
        <v>110753.50000000001</v>
      </c>
      <c r="G87" s="29">
        <v>28460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313</v>
      </c>
      <c r="F88" s="29">
        <v>366035.41999999993</v>
      </c>
      <c r="G88" s="29">
        <v>76935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14</v>
      </c>
      <c r="F89" s="29">
        <v>13384.39</v>
      </c>
      <c r="G89" s="29">
        <v>3148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114</v>
      </c>
      <c r="F90" s="29">
        <v>52081.379999999976</v>
      </c>
      <c r="G90" s="29">
        <v>32013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67</v>
      </c>
      <c r="F91" s="29">
        <v>35360.689999999995</v>
      </c>
      <c r="G91" s="29">
        <v>21472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47</v>
      </c>
      <c r="F92" s="29">
        <v>45732.049999999996</v>
      </c>
      <c r="G92" s="29">
        <v>20207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269</v>
      </c>
      <c r="F93" s="29">
        <v>144544.56999999995</v>
      </c>
      <c r="G93" s="29">
        <v>51006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937</v>
      </c>
      <c r="F94" s="29">
        <v>773339.77999999945</v>
      </c>
      <c r="G94" s="29">
        <v>237315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80</v>
      </c>
      <c r="F95" s="29">
        <v>147903.12</v>
      </c>
      <c r="G95" s="29">
        <v>43307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1202</v>
      </c>
      <c r="F96" s="29">
        <v>329395.3</v>
      </c>
      <c r="G96" s="29">
        <v>229153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645</v>
      </c>
      <c r="F97" s="29">
        <v>805706.00999999989</v>
      </c>
      <c r="G97" s="29">
        <v>303345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231</v>
      </c>
      <c r="F98" s="29">
        <v>437792.47999999992</v>
      </c>
      <c r="G98" s="29">
        <v>93908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234</v>
      </c>
      <c r="F99" s="29">
        <v>268151.78999999986</v>
      </c>
      <c r="G99" s="29">
        <v>113484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871</v>
      </c>
      <c r="F100" s="29">
        <v>384399.09000000008</v>
      </c>
      <c r="G100" s="29">
        <v>255754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255</v>
      </c>
      <c r="F101" s="29">
        <v>236033.43000000005</v>
      </c>
      <c r="G101" s="29">
        <v>114683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178</v>
      </c>
      <c r="F102" s="29">
        <v>100493.54</v>
      </c>
      <c r="G102" s="29">
        <v>47990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203</v>
      </c>
      <c r="F103" s="29">
        <v>126705.39000000004</v>
      </c>
      <c r="G103" s="29">
        <v>67468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635</v>
      </c>
      <c r="F104" s="29">
        <v>834095.35999999987</v>
      </c>
      <c r="G104" s="29">
        <v>736608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36</v>
      </c>
      <c r="F105" s="29">
        <v>5367.61</v>
      </c>
      <c r="G105" s="29">
        <v>5087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130</v>
      </c>
      <c r="F106" s="29">
        <v>121091.20999999999</v>
      </c>
      <c r="G106" s="29">
        <v>54637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7</v>
      </c>
      <c r="F107" s="29">
        <v>4540.87</v>
      </c>
      <c r="G107" s="29">
        <v>2004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F24" sqref="F24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42" t="s">
        <v>98</v>
      </c>
      <c r="B1" s="43"/>
      <c r="C1" s="43"/>
      <c r="D1" s="43"/>
      <c r="E1" s="43"/>
      <c r="F1" s="43"/>
      <c r="G1" s="44"/>
    </row>
    <row r="2" spans="1:7" ht="18.75" customHeight="1" x14ac:dyDescent="0.25">
      <c r="A2" s="45" t="s">
        <v>260</v>
      </c>
      <c r="B2" s="46"/>
      <c r="C2" s="46"/>
      <c r="D2" s="46"/>
      <c r="E2" s="46"/>
      <c r="F2" s="46"/>
      <c r="G2" s="47"/>
    </row>
    <row r="3" spans="1:7" x14ac:dyDescent="0.25">
      <c r="A3" s="34"/>
      <c r="B3" s="35"/>
      <c r="C3" s="35"/>
      <c r="D3" s="33" t="s">
        <v>254</v>
      </c>
      <c r="E3" s="24">
        <f>SUBTOTAL(9,E5:E107)</f>
        <v>370</v>
      </c>
      <c r="F3" s="24">
        <f t="shared" ref="F3:G3" si="0">SUBTOTAL(9,F5:F107)</f>
        <v>387605.42000000004</v>
      </c>
      <c r="G3" s="24">
        <f t="shared" si="0"/>
        <v>110572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0</v>
      </c>
      <c r="F5" s="29">
        <v>0</v>
      </c>
      <c r="G5" s="29">
        <v>0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1</v>
      </c>
      <c r="F6" s="29">
        <v>29.74</v>
      </c>
      <c r="G6" s="29">
        <v>16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0</v>
      </c>
      <c r="F7" s="29">
        <v>0</v>
      </c>
      <c r="G7" s="29">
        <v>0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0</v>
      </c>
      <c r="F8" s="29">
        <v>0</v>
      </c>
      <c r="G8" s="29">
        <v>0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0</v>
      </c>
      <c r="F9" s="29">
        <v>0</v>
      </c>
      <c r="G9" s="29">
        <v>0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201</v>
      </c>
      <c r="F10" s="29">
        <v>72898.880000000005</v>
      </c>
      <c r="G10" s="29">
        <v>13597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0</v>
      </c>
      <c r="F11" s="29">
        <v>0</v>
      </c>
      <c r="G11" s="29">
        <v>0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0</v>
      </c>
      <c r="F12" s="29">
        <v>0</v>
      </c>
      <c r="G12" s="29">
        <v>0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0</v>
      </c>
      <c r="F13" s="29">
        <v>0</v>
      </c>
      <c r="G13" s="29">
        <v>0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0</v>
      </c>
      <c r="F14" s="29">
        <v>0</v>
      </c>
      <c r="G14" s="29">
        <v>0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0</v>
      </c>
      <c r="F15" s="29">
        <v>0</v>
      </c>
      <c r="G15" s="29">
        <v>0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2</v>
      </c>
      <c r="F16" s="29">
        <v>2066.08</v>
      </c>
      <c r="G16" s="29">
        <v>381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0</v>
      </c>
      <c r="F17" s="29">
        <v>0</v>
      </c>
      <c r="G17" s="29">
        <v>0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0</v>
      </c>
      <c r="F18" s="29">
        <v>0</v>
      </c>
      <c r="G18" s="29">
        <v>0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12</v>
      </c>
      <c r="F19" s="29">
        <v>10146.409999999998</v>
      </c>
      <c r="G19" s="29">
        <v>4166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0</v>
      </c>
      <c r="F20" s="29">
        <v>0</v>
      </c>
      <c r="G20" s="29">
        <v>0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0</v>
      </c>
      <c r="F21" s="29">
        <v>0</v>
      </c>
      <c r="G21" s="29">
        <v>0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6</v>
      </c>
      <c r="F22" s="29">
        <v>197.69</v>
      </c>
      <c r="G22" s="29">
        <v>66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0</v>
      </c>
      <c r="F23" s="29">
        <v>0</v>
      </c>
      <c r="G23" s="29">
        <v>0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0</v>
      </c>
      <c r="F24" s="29">
        <v>0</v>
      </c>
      <c r="G24" s="29">
        <v>0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0</v>
      </c>
      <c r="F25" s="29">
        <v>0</v>
      </c>
      <c r="G25" s="29">
        <v>0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0</v>
      </c>
      <c r="F26" s="29">
        <v>0</v>
      </c>
      <c r="G26" s="29">
        <v>0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0</v>
      </c>
      <c r="F27" s="29">
        <v>0</v>
      </c>
      <c r="G27" s="29">
        <v>0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1</v>
      </c>
      <c r="F28" s="29">
        <v>90.89</v>
      </c>
      <c r="G28" s="29">
        <v>22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1</v>
      </c>
      <c r="F29" s="29">
        <v>345.97</v>
      </c>
      <c r="G29" s="29">
        <v>77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0</v>
      </c>
      <c r="F30" s="29">
        <v>0</v>
      </c>
      <c r="G30" s="29">
        <v>0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5</v>
      </c>
      <c r="F31" s="29">
        <v>7285.1200000000008</v>
      </c>
      <c r="G31" s="29">
        <v>2698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0</v>
      </c>
      <c r="F32" s="29">
        <v>0</v>
      </c>
      <c r="G32" s="29">
        <v>0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0</v>
      </c>
      <c r="F33" s="29">
        <v>0</v>
      </c>
      <c r="G33" s="29">
        <v>0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0</v>
      </c>
      <c r="F34" s="29">
        <v>0</v>
      </c>
      <c r="G34" s="29">
        <v>0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0</v>
      </c>
      <c r="F35" s="29">
        <v>0</v>
      </c>
      <c r="G35" s="29">
        <v>0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0</v>
      </c>
      <c r="F36" s="29">
        <v>0</v>
      </c>
      <c r="G36" s="29">
        <v>0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0</v>
      </c>
      <c r="F37" s="29">
        <v>0</v>
      </c>
      <c r="G37" s="29">
        <v>0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0</v>
      </c>
      <c r="F38" s="29">
        <v>0</v>
      </c>
      <c r="G38" s="29">
        <v>0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0</v>
      </c>
      <c r="F39" s="29">
        <v>0</v>
      </c>
      <c r="G39" s="29">
        <v>0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1</v>
      </c>
      <c r="F40" s="29">
        <v>968.87</v>
      </c>
      <c r="G40" s="29">
        <v>268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0</v>
      </c>
      <c r="F41" s="29">
        <v>0</v>
      </c>
      <c r="G41" s="29">
        <v>0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0</v>
      </c>
      <c r="F42" s="29">
        <v>0</v>
      </c>
      <c r="G42" s="29">
        <v>0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0</v>
      </c>
      <c r="F43" s="29">
        <v>0</v>
      </c>
      <c r="G43" s="29">
        <v>0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0</v>
      </c>
      <c r="F44" s="29">
        <v>0</v>
      </c>
      <c r="G44" s="29">
        <v>0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0</v>
      </c>
      <c r="F45" s="29">
        <v>0</v>
      </c>
      <c r="G45" s="29">
        <v>0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0</v>
      </c>
      <c r="F46" s="29">
        <v>0</v>
      </c>
      <c r="G46" s="29">
        <v>0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0</v>
      </c>
      <c r="F47" s="29">
        <v>0</v>
      </c>
      <c r="G47" s="29">
        <v>0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0</v>
      </c>
      <c r="F48" s="29">
        <v>0</v>
      </c>
      <c r="G48" s="29">
        <v>0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2</v>
      </c>
      <c r="F49" s="29">
        <v>692.87</v>
      </c>
      <c r="G49" s="29">
        <v>258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1</v>
      </c>
      <c r="F50" s="29">
        <v>422.66</v>
      </c>
      <c r="G50" s="29">
        <v>66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2</v>
      </c>
      <c r="F51" s="29">
        <v>1240.3699999999999</v>
      </c>
      <c r="G51" s="29">
        <v>554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0</v>
      </c>
      <c r="F52" s="29">
        <v>0</v>
      </c>
      <c r="G52" s="29">
        <v>0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0</v>
      </c>
      <c r="F53" s="29">
        <v>0</v>
      </c>
      <c r="G53" s="29">
        <v>0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0</v>
      </c>
      <c r="F54" s="29">
        <v>0</v>
      </c>
      <c r="G54" s="29">
        <v>0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0</v>
      </c>
      <c r="F55" s="29">
        <v>0</v>
      </c>
      <c r="G55" s="29">
        <v>0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0</v>
      </c>
      <c r="F56" s="29">
        <v>0</v>
      </c>
      <c r="G56" s="29">
        <v>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0</v>
      </c>
      <c r="F57" s="29">
        <v>0</v>
      </c>
      <c r="G57" s="29">
        <v>0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0</v>
      </c>
      <c r="F58" s="29">
        <v>0</v>
      </c>
      <c r="G58" s="29">
        <v>0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0</v>
      </c>
      <c r="F59" s="29">
        <v>0</v>
      </c>
      <c r="G59" s="29">
        <v>0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2</v>
      </c>
      <c r="F60" s="29">
        <v>14966.71</v>
      </c>
      <c r="G60" s="29">
        <v>5573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0</v>
      </c>
      <c r="F61" s="29">
        <v>0</v>
      </c>
      <c r="G61" s="29">
        <v>0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0</v>
      </c>
      <c r="F62" s="29">
        <v>0</v>
      </c>
      <c r="G62" s="29">
        <v>0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2</v>
      </c>
      <c r="F63" s="29">
        <v>3477.82</v>
      </c>
      <c r="G63" s="29">
        <v>3367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2</v>
      </c>
      <c r="F64" s="29">
        <v>71.27</v>
      </c>
      <c r="G64" s="29">
        <v>23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19</v>
      </c>
      <c r="F65" s="29">
        <v>6356.0800000000008</v>
      </c>
      <c r="G65" s="29">
        <v>2985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1</v>
      </c>
      <c r="F66" s="29">
        <v>111828.92</v>
      </c>
      <c r="G66" s="29">
        <v>30933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0</v>
      </c>
      <c r="F67" s="29">
        <v>0</v>
      </c>
      <c r="G67" s="29">
        <v>0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0</v>
      </c>
      <c r="F68" s="29">
        <v>0</v>
      </c>
      <c r="G68" s="29">
        <v>0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0</v>
      </c>
      <c r="F69" s="29">
        <v>0</v>
      </c>
      <c r="G69" s="29">
        <v>0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1</v>
      </c>
      <c r="F70" s="29">
        <v>178.17</v>
      </c>
      <c r="G70" s="29">
        <v>115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1</v>
      </c>
      <c r="F71" s="29">
        <v>1616.51</v>
      </c>
      <c r="G71" s="29">
        <v>626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1</v>
      </c>
      <c r="F72" s="29">
        <v>41833</v>
      </c>
      <c r="G72" s="29">
        <v>9000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1</v>
      </c>
      <c r="F73" s="29">
        <v>2037.11</v>
      </c>
      <c r="G73" s="29">
        <v>519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1</v>
      </c>
      <c r="F74" s="29">
        <v>1678.48</v>
      </c>
      <c r="G74" s="29">
        <v>500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0</v>
      </c>
      <c r="F75" s="29">
        <v>0</v>
      </c>
      <c r="G75" s="29">
        <v>0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0</v>
      </c>
      <c r="F76" s="29">
        <v>0</v>
      </c>
      <c r="G76" s="29">
        <v>0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4</v>
      </c>
      <c r="F77" s="29">
        <v>1408.36</v>
      </c>
      <c r="G77" s="29">
        <v>606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0</v>
      </c>
      <c r="F78" s="29">
        <v>0</v>
      </c>
      <c r="G78" s="29">
        <v>0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0</v>
      </c>
      <c r="F79" s="29">
        <v>0</v>
      </c>
      <c r="G79" s="29">
        <v>0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0</v>
      </c>
      <c r="F80" s="29">
        <v>0</v>
      </c>
      <c r="G80" s="29">
        <v>0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0</v>
      </c>
      <c r="F81" s="29">
        <v>0</v>
      </c>
      <c r="G81" s="29">
        <v>0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0</v>
      </c>
      <c r="F82" s="29">
        <v>0</v>
      </c>
      <c r="G82" s="29">
        <v>0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16</v>
      </c>
      <c r="F83" s="29">
        <v>39113.370000000003</v>
      </c>
      <c r="G83" s="29">
        <v>6473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0</v>
      </c>
      <c r="F84" s="29">
        <v>0</v>
      </c>
      <c r="G84" s="29">
        <v>0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0</v>
      </c>
      <c r="F85" s="29">
        <v>0</v>
      </c>
      <c r="G85" s="29">
        <v>0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0</v>
      </c>
      <c r="F86" s="29">
        <v>0</v>
      </c>
      <c r="G86" s="29">
        <v>0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0</v>
      </c>
      <c r="F87" s="29">
        <v>0</v>
      </c>
      <c r="G87" s="29">
        <v>0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0</v>
      </c>
      <c r="F88" s="29">
        <v>0</v>
      </c>
      <c r="G88" s="29">
        <v>0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4</v>
      </c>
      <c r="F89" s="29">
        <v>9588.93</v>
      </c>
      <c r="G89" s="29">
        <v>4980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1</v>
      </c>
      <c r="F90" s="29">
        <v>381.14</v>
      </c>
      <c r="G90" s="29">
        <v>369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0</v>
      </c>
      <c r="F91" s="29">
        <v>0</v>
      </c>
      <c r="G91" s="29">
        <v>0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0</v>
      </c>
      <c r="F92" s="29">
        <v>0</v>
      </c>
      <c r="G92" s="29">
        <v>0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0</v>
      </c>
      <c r="F93" s="29">
        <v>0</v>
      </c>
      <c r="G93" s="29">
        <v>0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0</v>
      </c>
      <c r="F94" s="29">
        <v>0</v>
      </c>
      <c r="G94" s="29">
        <v>0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0</v>
      </c>
      <c r="F95" s="29">
        <v>0</v>
      </c>
      <c r="G95" s="29">
        <v>0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4</v>
      </c>
      <c r="F96" s="29">
        <v>21957.14</v>
      </c>
      <c r="G96" s="29">
        <v>9087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0</v>
      </c>
      <c r="F97" s="29">
        <v>0</v>
      </c>
      <c r="G97" s="29">
        <v>0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6</v>
      </c>
      <c r="F98" s="29">
        <v>5606.34</v>
      </c>
      <c r="G98" s="29">
        <v>1216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49</v>
      </c>
      <c r="F99" s="29">
        <v>21043.25</v>
      </c>
      <c r="G99" s="29">
        <v>4289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11</v>
      </c>
      <c r="F100" s="29">
        <v>2647.01</v>
      </c>
      <c r="G100" s="29">
        <v>2045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7</v>
      </c>
      <c r="F101" s="29">
        <v>2051.4</v>
      </c>
      <c r="G101" s="29">
        <v>2392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0</v>
      </c>
      <c r="F102" s="29">
        <v>0</v>
      </c>
      <c r="G102" s="29">
        <v>0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2</v>
      </c>
      <c r="F103" s="29">
        <v>3378.86</v>
      </c>
      <c r="G103" s="29">
        <v>3305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0</v>
      </c>
      <c r="F104" s="29">
        <v>0</v>
      </c>
      <c r="G104" s="29">
        <v>0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0</v>
      </c>
      <c r="F105" s="29">
        <v>0</v>
      </c>
      <c r="G105" s="29">
        <v>0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0</v>
      </c>
      <c r="F106" s="29">
        <v>0</v>
      </c>
      <c r="G106" s="29">
        <v>0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0</v>
      </c>
      <c r="F107" s="29">
        <v>0</v>
      </c>
      <c r="G107" s="29">
        <v>0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F22" sqref="F22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42" t="s">
        <v>98</v>
      </c>
      <c r="B1" s="43"/>
      <c r="C1" s="43"/>
      <c r="D1" s="43"/>
      <c r="E1" s="43"/>
      <c r="F1" s="43"/>
      <c r="G1" s="44"/>
    </row>
    <row r="2" spans="1:7" ht="18.75" customHeight="1" x14ac:dyDescent="0.25">
      <c r="A2" s="45" t="s">
        <v>261</v>
      </c>
      <c r="B2" s="46"/>
      <c r="C2" s="46"/>
      <c r="D2" s="46"/>
      <c r="E2" s="46"/>
      <c r="F2" s="46"/>
      <c r="G2" s="47"/>
    </row>
    <row r="3" spans="1:7" x14ac:dyDescent="0.25">
      <c r="A3" s="34"/>
      <c r="B3" s="35"/>
      <c r="C3" s="35"/>
      <c r="D3" s="33" t="s">
        <v>254</v>
      </c>
      <c r="E3" s="24">
        <f>SUBTOTAL(9,E5:E107)</f>
        <v>16437321</v>
      </c>
      <c r="F3" s="24">
        <f t="shared" ref="F3:G3" si="0">SUBTOTAL(9,F5:F107)</f>
        <v>1406849188.8900003</v>
      </c>
      <c r="G3" s="24">
        <f t="shared" si="0"/>
        <v>440000264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40224</v>
      </c>
      <c r="F5" s="29">
        <v>5402757.4899999993</v>
      </c>
      <c r="G5" s="29">
        <v>1633073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151727</v>
      </c>
      <c r="F6" s="29">
        <v>9992995.8000000026</v>
      </c>
      <c r="G6" s="29">
        <v>3680800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147140</v>
      </c>
      <c r="F7" s="29">
        <v>12695218.379999997</v>
      </c>
      <c r="G7" s="29">
        <v>4607818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74375</v>
      </c>
      <c r="F8" s="29">
        <v>6926188.6999999983</v>
      </c>
      <c r="G8" s="29">
        <v>1775401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103853</v>
      </c>
      <c r="F9" s="29">
        <v>9203716.0199999977</v>
      </c>
      <c r="G9" s="29">
        <v>2947621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111313</v>
      </c>
      <c r="F10" s="29">
        <v>8257913.5300000031</v>
      </c>
      <c r="G10" s="29">
        <v>3888493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63395</v>
      </c>
      <c r="F11" s="29">
        <v>3794619.6700000004</v>
      </c>
      <c r="G11" s="29">
        <v>1554897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84686</v>
      </c>
      <c r="F12" s="29">
        <v>6900807.7200000007</v>
      </c>
      <c r="G12" s="29">
        <v>3143829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294336</v>
      </c>
      <c r="F13" s="29">
        <v>29628845.629999988</v>
      </c>
      <c r="G13" s="29">
        <v>10178394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87881</v>
      </c>
      <c r="F14" s="29">
        <v>3143904.8299999996</v>
      </c>
      <c r="G14" s="29">
        <v>2255444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17024</v>
      </c>
      <c r="F15" s="29">
        <v>1617617.65</v>
      </c>
      <c r="G15" s="29">
        <v>774423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496210</v>
      </c>
      <c r="F16" s="29">
        <v>25927928.169999998</v>
      </c>
      <c r="G16" s="29">
        <v>12515317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73549</v>
      </c>
      <c r="F17" s="29">
        <v>6024620.5</v>
      </c>
      <c r="G17" s="29">
        <v>1728698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359226</v>
      </c>
      <c r="F18" s="29">
        <v>42350415.510000013</v>
      </c>
      <c r="G18" s="29">
        <v>7373692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190134</v>
      </c>
      <c r="F19" s="29">
        <v>22242113.660000004</v>
      </c>
      <c r="G19" s="29">
        <v>4919965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487965</v>
      </c>
      <c r="F20" s="29">
        <v>30768633.98</v>
      </c>
      <c r="G20" s="29">
        <v>13273586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91051</v>
      </c>
      <c r="F21" s="29">
        <v>7261657.3600000003</v>
      </c>
      <c r="G21" s="29">
        <v>3834851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71734</v>
      </c>
      <c r="F22" s="29">
        <v>4791663.7000000067</v>
      </c>
      <c r="G22" s="29">
        <v>1714485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33163</v>
      </c>
      <c r="F23" s="29">
        <v>4824662.5699999994</v>
      </c>
      <c r="G23" s="29">
        <v>1258465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65008</v>
      </c>
      <c r="F24" s="29">
        <v>6423755.759999997</v>
      </c>
      <c r="G24" s="29">
        <v>2273131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129769</v>
      </c>
      <c r="F25" s="29">
        <v>9775717.3000000007</v>
      </c>
      <c r="G25" s="29">
        <v>4120529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235125</v>
      </c>
      <c r="F26" s="29">
        <v>24998627.070000008</v>
      </c>
      <c r="G26" s="29">
        <v>8555935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27135</v>
      </c>
      <c r="F27" s="29">
        <v>1545885.43</v>
      </c>
      <c r="G27" s="29">
        <v>1016999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107889</v>
      </c>
      <c r="F28" s="29">
        <v>10024666.73</v>
      </c>
      <c r="G28" s="29">
        <v>3755034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222166</v>
      </c>
      <c r="F29" s="29">
        <v>26515301.15000001</v>
      </c>
      <c r="G29" s="29">
        <v>5609455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71037</v>
      </c>
      <c r="F30" s="29">
        <v>6332656.3699999973</v>
      </c>
      <c r="G30" s="29">
        <v>2363105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141728</v>
      </c>
      <c r="F31" s="29">
        <v>7748013.6900000004</v>
      </c>
      <c r="G31" s="29">
        <v>3276285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13353</v>
      </c>
      <c r="F32" s="29">
        <v>1087778.7199999997</v>
      </c>
      <c r="G32" s="29">
        <v>557185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216780</v>
      </c>
      <c r="F33" s="29">
        <v>17999072.980000004</v>
      </c>
      <c r="G33" s="29">
        <v>5790370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41513</v>
      </c>
      <c r="F34" s="29">
        <v>4115520.44</v>
      </c>
      <c r="G34" s="29">
        <v>1593383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135737</v>
      </c>
      <c r="F35" s="29">
        <v>11922312.23</v>
      </c>
      <c r="G35" s="29">
        <v>2885257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238689</v>
      </c>
      <c r="F36" s="29">
        <v>25438800.909999982</v>
      </c>
      <c r="G36" s="29">
        <v>5662060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143703</v>
      </c>
      <c r="F37" s="29">
        <v>17930307.45000001</v>
      </c>
      <c r="G37" s="29">
        <v>4828178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140009</v>
      </c>
      <c r="F38" s="29">
        <v>12653018.139999997</v>
      </c>
      <c r="G38" s="29">
        <v>3074449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37019</v>
      </c>
      <c r="F39" s="29">
        <v>3662510.09</v>
      </c>
      <c r="G39" s="29">
        <v>1797117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202952</v>
      </c>
      <c r="F40" s="29">
        <v>29826399.960000008</v>
      </c>
      <c r="G40" s="29">
        <v>4216867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55184</v>
      </c>
      <c r="F41" s="29">
        <v>3070321.43</v>
      </c>
      <c r="G41" s="29">
        <v>1095058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74706</v>
      </c>
      <c r="F42" s="29">
        <v>6151665.5</v>
      </c>
      <c r="G42" s="29">
        <v>1871105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74557</v>
      </c>
      <c r="F43" s="29">
        <v>6248083.9799999986</v>
      </c>
      <c r="G43" s="29">
        <v>1611516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22185</v>
      </c>
      <c r="F44" s="29">
        <v>2405035.5699999998</v>
      </c>
      <c r="G44" s="29">
        <v>869737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118174</v>
      </c>
      <c r="F45" s="29">
        <v>8523113.7600000072</v>
      </c>
      <c r="G45" s="29">
        <v>4188196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35879</v>
      </c>
      <c r="F46" s="29">
        <v>3144579.7699999986</v>
      </c>
      <c r="G46" s="29">
        <v>869835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88196</v>
      </c>
      <c r="F47" s="29">
        <v>6034076.3400000008</v>
      </c>
      <c r="G47" s="29">
        <v>2994727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155219</v>
      </c>
      <c r="F48" s="29">
        <v>14205325.339999992</v>
      </c>
      <c r="G48" s="29">
        <v>7158325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140803</v>
      </c>
      <c r="F49" s="29">
        <v>15648359.079999996</v>
      </c>
      <c r="G49" s="29">
        <v>3570287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89597</v>
      </c>
      <c r="F50" s="29">
        <v>6387578.9700000007</v>
      </c>
      <c r="G50" s="29">
        <v>1929445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91346</v>
      </c>
      <c r="F51" s="29">
        <v>6479022.0800000019</v>
      </c>
      <c r="G51" s="29">
        <v>2001294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67437</v>
      </c>
      <c r="F52" s="29">
        <v>5389507.3500000015</v>
      </c>
      <c r="G52" s="29">
        <v>1889349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108785</v>
      </c>
      <c r="F53" s="29">
        <v>6187389.879999998</v>
      </c>
      <c r="G53" s="29">
        <v>4377869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139499</v>
      </c>
      <c r="F54" s="29">
        <v>7219109.2399999965</v>
      </c>
      <c r="G54" s="29">
        <v>3741764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35050</v>
      </c>
      <c r="F55" s="29">
        <v>2506073.6299999994</v>
      </c>
      <c r="G55" s="29">
        <v>858226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31745</v>
      </c>
      <c r="F56" s="29">
        <v>2865487.4600000009</v>
      </c>
      <c r="G56" s="29">
        <v>1139319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79548</v>
      </c>
      <c r="F57" s="29">
        <v>6079266.4400000023</v>
      </c>
      <c r="G57" s="29">
        <v>2959279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1455853</v>
      </c>
      <c r="F58" s="29">
        <v>120220748.65000005</v>
      </c>
      <c r="G58" s="29">
        <v>27458850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317693</v>
      </c>
      <c r="F59" s="29">
        <v>22124877.5</v>
      </c>
      <c r="G59" s="29">
        <v>7258934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284186</v>
      </c>
      <c r="F60" s="29">
        <v>39383257.599999987</v>
      </c>
      <c r="G60" s="29">
        <v>11314579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149546</v>
      </c>
      <c r="F61" s="29">
        <v>11699734.159999996</v>
      </c>
      <c r="G61" s="29">
        <v>3339157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26490</v>
      </c>
      <c r="F62" s="29">
        <v>1985861.8299999998</v>
      </c>
      <c r="G62" s="29">
        <v>915184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9528</v>
      </c>
      <c r="F63" s="29">
        <v>714515.81000000029</v>
      </c>
      <c r="G63" s="29">
        <v>401084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335788</v>
      </c>
      <c r="F64" s="29">
        <v>19118126.449999992</v>
      </c>
      <c r="G64" s="29">
        <v>8308041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101268</v>
      </c>
      <c r="F65" s="29">
        <v>8280045.9000000032</v>
      </c>
      <c r="G65" s="29">
        <v>4307442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189813</v>
      </c>
      <c r="F66" s="29">
        <v>14164572.610000005</v>
      </c>
      <c r="G66" s="29">
        <v>4358427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209552</v>
      </c>
      <c r="F67" s="29">
        <v>12895649.630000006</v>
      </c>
      <c r="G67" s="29">
        <v>4800125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226482</v>
      </c>
      <c r="F68" s="29">
        <v>14074514.67</v>
      </c>
      <c r="G68" s="29">
        <v>7580571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84188</v>
      </c>
      <c r="F69" s="29">
        <v>6629080.1399999978</v>
      </c>
      <c r="G69" s="29">
        <v>2452670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86182</v>
      </c>
      <c r="F70" s="29">
        <v>5726849.6599999955</v>
      </c>
      <c r="G70" s="29">
        <v>2429527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122202</v>
      </c>
      <c r="F71" s="29">
        <v>12368054.060000006</v>
      </c>
      <c r="G71" s="29">
        <v>3071562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98165</v>
      </c>
      <c r="F72" s="29">
        <v>9136103.7799999956</v>
      </c>
      <c r="G72" s="29">
        <v>2323711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82425</v>
      </c>
      <c r="F73" s="29">
        <v>7571749.5999999996</v>
      </c>
      <c r="G73" s="29">
        <v>2197498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114691</v>
      </c>
      <c r="F74" s="29">
        <v>6872751.0099999979</v>
      </c>
      <c r="G74" s="29">
        <v>2818938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62038</v>
      </c>
      <c r="F75" s="29">
        <v>4347021.9700000016</v>
      </c>
      <c r="G75" s="29">
        <v>2584418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72753</v>
      </c>
      <c r="F76" s="29">
        <v>8732108.129999999</v>
      </c>
      <c r="G76" s="29">
        <v>1555857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73212</v>
      </c>
      <c r="F77" s="29">
        <v>7521775.75</v>
      </c>
      <c r="G77" s="29">
        <v>3014217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145886</v>
      </c>
      <c r="F78" s="29">
        <v>12322868.819999998</v>
      </c>
      <c r="G78" s="29">
        <v>2996851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54053</v>
      </c>
      <c r="F79" s="29">
        <v>5013068.7899999991</v>
      </c>
      <c r="G79" s="29">
        <v>2211484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215516</v>
      </c>
      <c r="F80" s="29">
        <v>17938866.159999996</v>
      </c>
      <c r="G80" s="29">
        <v>4897777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42156</v>
      </c>
      <c r="F81" s="29">
        <v>2583291.94</v>
      </c>
      <c r="G81" s="29">
        <v>1618899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122908</v>
      </c>
      <c r="F82" s="29">
        <v>13729286.959999999</v>
      </c>
      <c r="G82" s="29">
        <v>3090453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996663</v>
      </c>
      <c r="F83" s="29">
        <v>118611530.07000002</v>
      </c>
      <c r="G83" s="29">
        <v>26210257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83789</v>
      </c>
      <c r="F84" s="29">
        <v>5595077.3299999991</v>
      </c>
      <c r="G84" s="29">
        <v>1900286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147714</v>
      </c>
      <c r="F85" s="29">
        <v>11104731.980000002</v>
      </c>
      <c r="G85" s="29">
        <v>5270271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109878</v>
      </c>
      <c r="F86" s="29">
        <v>10779420.910000004</v>
      </c>
      <c r="G86" s="29">
        <v>2736355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121949</v>
      </c>
      <c r="F87" s="29">
        <v>14031410.590000004</v>
      </c>
      <c r="G87" s="29">
        <v>2625835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92211</v>
      </c>
      <c r="F88" s="29">
        <v>8606418.950000003</v>
      </c>
      <c r="G88" s="29">
        <v>2688805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77862</v>
      </c>
      <c r="F89" s="29">
        <v>9807839.8099999987</v>
      </c>
      <c r="G89" s="29">
        <v>2729615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77930</v>
      </c>
      <c r="F90" s="29">
        <v>5498359.0099999979</v>
      </c>
      <c r="G90" s="29">
        <v>2386899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76392</v>
      </c>
      <c r="F91" s="29">
        <v>7954858.5800000001</v>
      </c>
      <c r="G91" s="29">
        <v>3400276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63604</v>
      </c>
      <c r="F92" s="29">
        <v>4497200.419999999</v>
      </c>
      <c r="G92" s="29">
        <v>2405270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69678</v>
      </c>
      <c r="F93" s="29">
        <v>4007734.9999999995</v>
      </c>
      <c r="G93" s="29">
        <v>2056199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781488</v>
      </c>
      <c r="F94" s="29">
        <v>87129759.269999996</v>
      </c>
      <c r="G94" s="29">
        <v>16549097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65821</v>
      </c>
      <c r="F95" s="29">
        <v>5788741.7799999993</v>
      </c>
      <c r="G95" s="29">
        <v>2357557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232903</v>
      </c>
      <c r="F96" s="29">
        <v>15645775.049999999</v>
      </c>
      <c r="G96" s="29">
        <v>6442289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319749</v>
      </c>
      <c r="F97" s="29">
        <v>21565264.06000001</v>
      </c>
      <c r="G97" s="29">
        <v>8174820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47885</v>
      </c>
      <c r="F98" s="29">
        <v>5295948.92</v>
      </c>
      <c r="G98" s="29">
        <v>984052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198917</v>
      </c>
      <c r="F99" s="29">
        <v>11201487.470000006</v>
      </c>
      <c r="G99" s="29">
        <v>4648876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355410</v>
      </c>
      <c r="F100" s="29">
        <v>22260454.370000008</v>
      </c>
      <c r="G100" s="29">
        <v>8139978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324766</v>
      </c>
      <c r="F101" s="29">
        <v>20605986.489999991</v>
      </c>
      <c r="G101" s="29">
        <v>6586676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64461</v>
      </c>
      <c r="F102" s="29">
        <v>4948002.4799999986</v>
      </c>
      <c r="G102" s="29">
        <v>1475174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68462</v>
      </c>
      <c r="F103" s="29">
        <v>4629889.7900000047</v>
      </c>
      <c r="G103" s="29">
        <v>1543275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375417</v>
      </c>
      <c r="F104" s="29">
        <v>27326398.700000014</v>
      </c>
      <c r="G104" s="29">
        <v>10613147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14625</v>
      </c>
      <c r="F105" s="29">
        <v>997409.86999999988</v>
      </c>
      <c r="G105" s="29">
        <v>681803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363505</v>
      </c>
      <c r="F106" s="29">
        <v>21670797.820000008</v>
      </c>
      <c r="G106" s="29">
        <v>10175695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67160</v>
      </c>
      <c r="F107" s="29">
        <v>3833287.48</v>
      </c>
      <c r="G107" s="29">
        <v>2351579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21" sqref="G21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8" width="9.140625" style="23"/>
    <col min="9" max="9" width="17.7109375" style="23" customWidth="1"/>
    <col min="10" max="16384" width="9.140625" style="23"/>
  </cols>
  <sheetData>
    <row r="1" spans="1:7" ht="21" customHeight="1" x14ac:dyDescent="0.25">
      <c r="A1" s="42" t="s">
        <v>98</v>
      </c>
      <c r="B1" s="43"/>
      <c r="C1" s="43"/>
      <c r="D1" s="43"/>
      <c r="E1" s="43"/>
      <c r="F1" s="43"/>
      <c r="G1" s="44"/>
    </row>
    <row r="2" spans="1:7" ht="18.75" customHeight="1" x14ac:dyDescent="0.25">
      <c r="A2" s="45" t="s">
        <v>262</v>
      </c>
      <c r="B2" s="46"/>
      <c r="C2" s="46"/>
      <c r="D2" s="46"/>
      <c r="E2" s="46"/>
      <c r="F2" s="46"/>
      <c r="G2" s="47"/>
    </row>
    <row r="3" spans="1:7" x14ac:dyDescent="0.25">
      <c r="A3" s="34"/>
      <c r="B3" s="35"/>
      <c r="C3" s="35"/>
      <c r="D3" s="33" t="s">
        <v>254</v>
      </c>
      <c r="E3" s="24">
        <f>SUBTOTAL(9,E5:E107)</f>
        <v>289936</v>
      </c>
      <c r="F3" s="24">
        <f t="shared" ref="F3:G3" si="0">SUBTOTAL(9,F5:F107)</f>
        <v>18199389.009999994</v>
      </c>
      <c r="G3" s="24">
        <f t="shared" si="0"/>
        <v>19672150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370</v>
      </c>
      <c r="F5" s="29">
        <v>10456.070000000002</v>
      </c>
      <c r="G5" s="29">
        <v>24182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8393</v>
      </c>
      <c r="F6" s="29">
        <v>485619.35000000033</v>
      </c>
      <c r="G6" s="29">
        <v>675282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0</v>
      </c>
      <c r="F7" s="29">
        <v>0</v>
      </c>
      <c r="G7" s="29">
        <v>0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403</v>
      </c>
      <c r="F8" s="29">
        <v>23642.69</v>
      </c>
      <c r="G8" s="29">
        <v>18558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1476</v>
      </c>
      <c r="F9" s="29">
        <v>183406.21</v>
      </c>
      <c r="G9" s="29">
        <v>113536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867</v>
      </c>
      <c r="F10" s="29">
        <v>63241.270000000004</v>
      </c>
      <c r="G10" s="29">
        <v>64060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5448</v>
      </c>
      <c r="F11" s="29">
        <v>210499.07999999987</v>
      </c>
      <c r="G11" s="29">
        <v>419401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187</v>
      </c>
      <c r="F12" s="29">
        <v>15005.52</v>
      </c>
      <c r="G12" s="29">
        <v>15318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109</v>
      </c>
      <c r="F13" s="29">
        <v>28877.480000000003</v>
      </c>
      <c r="G13" s="29">
        <v>14056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1418</v>
      </c>
      <c r="F14" s="29">
        <v>21720.17</v>
      </c>
      <c r="G14" s="29">
        <v>67778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575</v>
      </c>
      <c r="F15" s="29">
        <v>36392.480000000003</v>
      </c>
      <c r="G15" s="29">
        <v>66821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3561</v>
      </c>
      <c r="F16" s="29">
        <v>318575.73</v>
      </c>
      <c r="G16" s="29">
        <v>229661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10945</v>
      </c>
      <c r="F17" s="29">
        <v>361955.72</v>
      </c>
      <c r="G17" s="29">
        <v>591646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15352</v>
      </c>
      <c r="F18" s="29">
        <v>1112227.28</v>
      </c>
      <c r="G18" s="29">
        <v>311206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1773</v>
      </c>
      <c r="F19" s="29">
        <v>191914.39000000004</v>
      </c>
      <c r="G19" s="29">
        <v>93235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2261</v>
      </c>
      <c r="F20" s="29">
        <v>179032.32000000001</v>
      </c>
      <c r="G20" s="29">
        <v>206934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0</v>
      </c>
      <c r="F21" s="29">
        <v>0</v>
      </c>
      <c r="G21" s="29">
        <v>0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164</v>
      </c>
      <c r="F22" s="29">
        <v>27809.94</v>
      </c>
      <c r="G22" s="29">
        <v>16838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17</v>
      </c>
      <c r="F23" s="29">
        <v>1371.45</v>
      </c>
      <c r="G23" s="29">
        <v>1264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130</v>
      </c>
      <c r="F24" s="29">
        <v>17119.689999999999</v>
      </c>
      <c r="G24" s="29">
        <v>11527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3009</v>
      </c>
      <c r="F25" s="29">
        <v>279019.7099999999</v>
      </c>
      <c r="G25" s="29">
        <v>274687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84</v>
      </c>
      <c r="F26" s="29">
        <v>7023.829999999999</v>
      </c>
      <c r="G26" s="29">
        <v>7846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1625</v>
      </c>
      <c r="F27" s="29">
        <v>32336.35</v>
      </c>
      <c r="G27" s="29">
        <v>118638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349</v>
      </c>
      <c r="F28" s="29">
        <v>12795.190000000002</v>
      </c>
      <c r="G28" s="29">
        <v>20038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2136</v>
      </c>
      <c r="F29" s="29">
        <v>136394.85999999993</v>
      </c>
      <c r="G29" s="29">
        <v>120238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4699</v>
      </c>
      <c r="F30" s="29">
        <v>184294.60999999993</v>
      </c>
      <c r="G30" s="29">
        <v>309499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621</v>
      </c>
      <c r="F31" s="29">
        <v>58260.50999999998</v>
      </c>
      <c r="G31" s="29">
        <v>72589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445</v>
      </c>
      <c r="F32" s="29">
        <v>9996.5600000000013</v>
      </c>
      <c r="G32" s="29">
        <v>37342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38254</v>
      </c>
      <c r="F33" s="29">
        <v>847537.85999999905</v>
      </c>
      <c r="G33" s="29">
        <v>2998013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14</v>
      </c>
      <c r="F34" s="29">
        <v>2380.7200000000003</v>
      </c>
      <c r="G34" s="29">
        <v>1436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1788</v>
      </c>
      <c r="F35" s="29">
        <v>166217.81</v>
      </c>
      <c r="G35" s="29">
        <v>139578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788</v>
      </c>
      <c r="F36" s="29">
        <v>84156.93</v>
      </c>
      <c r="G36" s="29">
        <v>49600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2</v>
      </c>
      <c r="F37" s="29">
        <v>223.1</v>
      </c>
      <c r="G37" s="29">
        <v>261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5</v>
      </c>
      <c r="F38" s="29">
        <v>383.45</v>
      </c>
      <c r="G38" s="29">
        <v>275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1041</v>
      </c>
      <c r="F39" s="29">
        <v>50443.19999999999</v>
      </c>
      <c r="G39" s="29">
        <v>50730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372</v>
      </c>
      <c r="F40" s="29">
        <v>39489.519999999997</v>
      </c>
      <c r="G40" s="29">
        <v>19445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773</v>
      </c>
      <c r="F41" s="29">
        <v>19156.29</v>
      </c>
      <c r="G41" s="29">
        <v>38380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106</v>
      </c>
      <c r="F42" s="29">
        <v>6583.9100000000008</v>
      </c>
      <c r="G42" s="29">
        <v>6792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404</v>
      </c>
      <c r="F43" s="29">
        <v>25491.46</v>
      </c>
      <c r="G43" s="29">
        <v>18879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0</v>
      </c>
      <c r="F44" s="29">
        <v>0</v>
      </c>
      <c r="G44" s="29">
        <v>0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1486</v>
      </c>
      <c r="F45" s="29">
        <v>74660.05</v>
      </c>
      <c r="G45" s="29">
        <v>96740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66</v>
      </c>
      <c r="F46" s="29">
        <v>3774.66</v>
      </c>
      <c r="G46" s="29">
        <v>3095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544</v>
      </c>
      <c r="F47" s="29">
        <v>27670.27</v>
      </c>
      <c r="G47" s="29">
        <v>52524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65</v>
      </c>
      <c r="F48" s="29">
        <v>21772.639999999999</v>
      </c>
      <c r="G48" s="29">
        <v>16901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691</v>
      </c>
      <c r="F49" s="29">
        <v>60000.800000000003</v>
      </c>
      <c r="G49" s="29">
        <v>40222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0</v>
      </c>
      <c r="F50" s="29">
        <v>0</v>
      </c>
      <c r="G50" s="29">
        <v>0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626</v>
      </c>
      <c r="F51" s="29">
        <v>26759.449999999997</v>
      </c>
      <c r="G51" s="29">
        <v>48770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191</v>
      </c>
      <c r="F52" s="29">
        <v>17739.22</v>
      </c>
      <c r="G52" s="29">
        <v>9629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93</v>
      </c>
      <c r="F53" s="29">
        <v>1716.72</v>
      </c>
      <c r="G53" s="29">
        <v>10464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744</v>
      </c>
      <c r="F54" s="29">
        <v>42187.079999999994</v>
      </c>
      <c r="G54" s="29">
        <v>69160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115</v>
      </c>
      <c r="F55" s="29">
        <v>10250.469999999999</v>
      </c>
      <c r="G55" s="29">
        <v>4962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0</v>
      </c>
      <c r="F56" s="29">
        <v>0</v>
      </c>
      <c r="G56" s="29">
        <v>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458</v>
      </c>
      <c r="F57" s="29">
        <v>52247.790000000008</v>
      </c>
      <c r="G57" s="29">
        <v>27002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7164</v>
      </c>
      <c r="F58" s="29">
        <v>567348.59999999986</v>
      </c>
      <c r="G58" s="29">
        <v>501370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1980</v>
      </c>
      <c r="F59" s="29">
        <v>111036.29999999994</v>
      </c>
      <c r="G59" s="29">
        <v>116523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3592</v>
      </c>
      <c r="F60" s="29">
        <v>286784.80999999988</v>
      </c>
      <c r="G60" s="29">
        <v>297826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7064</v>
      </c>
      <c r="F61" s="29">
        <v>628895.64000000025</v>
      </c>
      <c r="G61" s="29">
        <v>440213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8</v>
      </c>
      <c r="F62" s="29">
        <v>333.69000000000005</v>
      </c>
      <c r="G62" s="29">
        <v>398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110</v>
      </c>
      <c r="F63" s="29">
        <v>8543.32</v>
      </c>
      <c r="G63" s="29">
        <v>8768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2338</v>
      </c>
      <c r="F64" s="29">
        <v>169576.73000000016</v>
      </c>
      <c r="G64" s="29">
        <v>172721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0</v>
      </c>
      <c r="F65" s="29">
        <v>0</v>
      </c>
      <c r="G65" s="29">
        <v>0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1023</v>
      </c>
      <c r="F66" s="29">
        <v>59406.149999999987</v>
      </c>
      <c r="G66" s="29">
        <v>128712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5410</v>
      </c>
      <c r="F67" s="29">
        <v>192779.0199999999</v>
      </c>
      <c r="G67" s="29">
        <v>369058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4229</v>
      </c>
      <c r="F68" s="29">
        <v>92770.61</v>
      </c>
      <c r="G68" s="29">
        <v>310121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639</v>
      </c>
      <c r="F69" s="29">
        <v>12797.830000000002</v>
      </c>
      <c r="G69" s="29">
        <v>44535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1728</v>
      </c>
      <c r="F70" s="29">
        <v>115325.39000000004</v>
      </c>
      <c r="G70" s="29">
        <v>121428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2389</v>
      </c>
      <c r="F71" s="29">
        <v>191863.55999999991</v>
      </c>
      <c r="G71" s="29">
        <v>179476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0</v>
      </c>
      <c r="F72" s="29">
        <v>0</v>
      </c>
      <c r="G72" s="29">
        <v>0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584</v>
      </c>
      <c r="F73" s="29">
        <v>36737.140000000007</v>
      </c>
      <c r="G73" s="29">
        <v>37254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2899</v>
      </c>
      <c r="F74" s="29">
        <v>105228.96000000002</v>
      </c>
      <c r="G74" s="29">
        <v>240451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0</v>
      </c>
      <c r="F75" s="29">
        <v>0</v>
      </c>
      <c r="G75" s="29">
        <v>0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254</v>
      </c>
      <c r="F76" s="29">
        <v>47542.5</v>
      </c>
      <c r="G76" s="29">
        <v>24154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148</v>
      </c>
      <c r="F77" s="29">
        <v>10087.41</v>
      </c>
      <c r="G77" s="29">
        <v>10571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123</v>
      </c>
      <c r="F78" s="29">
        <v>12692.590000000002</v>
      </c>
      <c r="G78" s="29">
        <v>7417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852</v>
      </c>
      <c r="F79" s="29">
        <v>60024.61</v>
      </c>
      <c r="G79" s="29">
        <v>80432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1931</v>
      </c>
      <c r="F80" s="29">
        <v>124742.15000000002</v>
      </c>
      <c r="G80" s="29">
        <v>136920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5335</v>
      </c>
      <c r="F81" s="29">
        <v>176226.75999999998</v>
      </c>
      <c r="G81" s="29">
        <v>314766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0</v>
      </c>
      <c r="F82" s="29">
        <v>0</v>
      </c>
      <c r="G82" s="29">
        <v>0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9273</v>
      </c>
      <c r="F83" s="29">
        <v>1626926.3399999999</v>
      </c>
      <c r="G83" s="29">
        <v>864841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600</v>
      </c>
      <c r="F84" s="29">
        <v>31375.190000000002</v>
      </c>
      <c r="G84" s="29">
        <v>46828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296</v>
      </c>
      <c r="F85" s="29">
        <v>17997.329999999998</v>
      </c>
      <c r="G85" s="29">
        <v>31095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235</v>
      </c>
      <c r="F86" s="29">
        <v>37792.470000000008</v>
      </c>
      <c r="G86" s="29">
        <v>22662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417</v>
      </c>
      <c r="F87" s="29">
        <v>34959.469999999994</v>
      </c>
      <c r="G87" s="29">
        <v>26394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1658</v>
      </c>
      <c r="F88" s="29">
        <v>184341.71000000005</v>
      </c>
      <c r="G88" s="29">
        <v>111262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35</v>
      </c>
      <c r="F89" s="29">
        <v>2278.77</v>
      </c>
      <c r="G89" s="29">
        <v>2355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2047</v>
      </c>
      <c r="F90" s="29">
        <v>40757.939999999995</v>
      </c>
      <c r="G90" s="29">
        <v>91876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40</v>
      </c>
      <c r="F91" s="29">
        <v>11820.83</v>
      </c>
      <c r="G91" s="29">
        <v>8295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4349</v>
      </c>
      <c r="F92" s="29">
        <v>238988.7099999999</v>
      </c>
      <c r="G92" s="29">
        <v>385143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2084</v>
      </c>
      <c r="F93" s="29">
        <v>47385.439999999988</v>
      </c>
      <c r="G93" s="29">
        <v>165583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57122</v>
      </c>
      <c r="F94" s="29">
        <v>5017772.5600000042</v>
      </c>
      <c r="G94" s="29">
        <v>3662406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0</v>
      </c>
      <c r="F95" s="29">
        <v>0</v>
      </c>
      <c r="G95" s="29">
        <v>0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6625</v>
      </c>
      <c r="F96" s="29">
        <v>212246.84000000023</v>
      </c>
      <c r="G96" s="29">
        <v>240893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5262</v>
      </c>
      <c r="F97" s="29">
        <v>256929.36999999991</v>
      </c>
      <c r="G97" s="29">
        <v>367851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754</v>
      </c>
      <c r="F98" s="29">
        <v>134678.28</v>
      </c>
      <c r="G98" s="29">
        <v>65456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3090</v>
      </c>
      <c r="F99" s="29">
        <v>178470.24999999997</v>
      </c>
      <c r="G99" s="29">
        <v>217127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5989</v>
      </c>
      <c r="F100" s="29">
        <v>396221.91000000032</v>
      </c>
      <c r="G100" s="29">
        <v>345709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2600</v>
      </c>
      <c r="F101" s="29">
        <v>78073.81</v>
      </c>
      <c r="G101" s="29">
        <v>184567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1901</v>
      </c>
      <c r="F102" s="29">
        <v>126868.79000000001</v>
      </c>
      <c r="G102" s="29">
        <v>93816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12855</v>
      </c>
      <c r="F103" s="29">
        <v>484207.12999999983</v>
      </c>
      <c r="G103" s="29">
        <v>921659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3917</v>
      </c>
      <c r="F104" s="29">
        <v>206954.23999999993</v>
      </c>
      <c r="G104" s="29">
        <v>338905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505</v>
      </c>
      <c r="F105" s="29">
        <v>9837.7299999999941</v>
      </c>
      <c r="G105" s="29">
        <v>36829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2273</v>
      </c>
      <c r="F106" s="29">
        <v>87317.459999999977</v>
      </c>
      <c r="G106" s="29">
        <v>126320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1166</v>
      </c>
      <c r="F107" s="29">
        <v>134610.81</v>
      </c>
      <c r="G107" s="29">
        <v>166126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36" t="s">
        <v>98</v>
      </c>
      <c r="B1" s="37"/>
      <c r="C1" s="37"/>
      <c r="D1" s="37"/>
      <c r="E1" s="37"/>
      <c r="F1" s="37"/>
      <c r="G1" s="37"/>
      <c r="H1" s="38"/>
    </row>
    <row r="2" spans="1:70" ht="19.5" customHeight="1" x14ac:dyDescent="0.2">
      <c r="A2" s="39" t="s">
        <v>118</v>
      </c>
      <c r="B2" s="40"/>
      <c r="C2" s="40"/>
      <c r="D2" s="40"/>
      <c r="E2" s="40"/>
      <c r="F2" s="40"/>
      <c r="G2" s="40"/>
      <c r="H2" s="41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'2012-prov C1'!E5+#REF!+'2012 -prov C3'!B5+'2012-prov C4'!B5+'2012-prov C5'!B5+'2012-prov C6'!B5+'2012-prov C7'!B5+#REF!+#REF!+#REF!</f>
        <v>#REF!</v>
      </c>
      <c r="C4" s="12" t="e">
        <f>'2012-prov C1'!F5+#REF!+'2012 -prov C3'!C5+'2012-prov C4'!C5+'2012-prov C5'!C5+'2012-prov C6'!C5+'2012-prov C7'!C5+#REF!+#REF!+#REF!</f>
        <v>#REF!</v>
      </c>
      <c r="D4" s="12" t="e">
        <f>'2012-prov C1'!G5+#REF!+'2012 -prov C3'!#REF!+'2012-prov C4'!#REF!+'2012-prov C5'!D5+'2012-prov C6'!#REF!+'2012-prov C7'!#REF!+#REF!+#REF!+#REF!</f>
        <v>#REF!</v>
      </c>
      <c r="E4" s="12" t="e">
        <f>'2012-prov C1'!#REF!+#REF!+'2012 -prov C3'!D5+'2012-prov C4'!D5+'2012-prov C5'!E5+'2012-prov C6'!D5+'2012-prov C7'!D5+#REF!+#REF!+#REF!</f>
        <v>#REF!</v>
      </c>
      <c r="F4" s="12" t="e">
        <f>'2012-prov C1'!#REF!+#REF!+'2012 -prov C3'!F6+'2012-prov C4'!E5+'2012-prov C5'!F5+'2012-prov C6'!E5+'2012-prov C7'!E5+#REF!+#REF!+#REF!</f>
        <v>#REF!</v>
      </c>
      <c r="G4" s="12" t="e">
        <f>'2012-prov C1'!#REF!+#REF!+'2012 -prov C3'!F5+'2012-prov C4'!F5+'2012-prov C5'!G5+'2012-prov C6'!F5+'2012-prov C7'!F5+#REF!+#REF!+#REF!</f>
        <v>#REF!</v>
      </c>
      <c r="H4" s="12" t="e">
        <f>'2012-prov C1'!#REF!+#REF!+'2012 -prov C3'!G5+'2012-prov C4'!G5+'2012-prov C5'!#REF!+'2012-prov C6'!G5+'2012-prov C7'!G5+#REF!+#REF!+#REF!</f>
        <v>#REF!</v>
      </c>
      <c r="J4"/>
    </row>
    <row r="5" spans="1:70" x14ac:dyDescent="0.2">
      <c r="A5" s="11" t="s">
        <v>1</v>
      </c>
      <c r="B5" s="12" t="e">
        <f>'2012-prov C1'!E6+#REF!+'2012 -prov C3'!B6+'2012-prov C4'!B6+'2012-prov C5'!B6+'2012-prov C6'!B6+'2012-prov C7'!B6+#REF!+#REF!+#REF!</f>
        <v>#REF!</v>
      </c>
      <c r="C5" s="12" t="e">
        <f>'2012-prov C1'!F6+#REF!+'2012 -prov C3'!C6+'2012-prov C4'!C6+'2012-prov C5'!C6+'2012-prov C6'!C6+'2012-prov C7'!C6+#REF!+#REF!+#REF!</f>
        <v>#REF!</v>
      </c>
      <c r="D5" s="12" t="e">
        <f>'2012-prov C1'!G6+#REF!+'2012 -prov C3'!#REF!+'2012-prov C4'!#REF!+'2012-prov C5'!D6+'2012-prov C6'!#REF!+'2012-prov C7'!#REF!+#REF!+#REF!+#REF!</f>
        <v>#REF!</v>
      </c>
      <c r="E5" s="12" t="e">
        <f>'2012-prov C1'!#REF!+#REF!+'2012 -prov C3'!D6+'2012-prov C4'!D6+'2012-prov C5'!E6+'2012-prov C6'!D6+'2012-prov C7'!D6+#REF!+#REF!+#REF!</f>
        <v>#REF!</v>
      </c>
      <c r="F5" s="12" t="e">
        <f>'2012-prov C1'!#REF!+#REF!+'2012 -prov C3'!F7+'2012-prov C4'!E6+'2012-prov C5'!F6+'2012-prov C6'!E6+'2012-prov C7'!E6+#REF!+#REF!+#REF!</f>
        <v>#REF!</v>
      </c>
      <c r="G5" s="12" t="e">
        <f>'2012-prov C1'!#REF!+#REF!+'2012 -prov C3'!#REF!+'2012-prov C4'!F6+'2012-prov C5'!G6+'2012-prov C6'!F6+'2012-prov C7'!F6+#REF!+#REF!+#REF!</f>
        <v>#REF!</v>
      </c>
      <c r="H5" s="12" t="e">
        <f>'2012-prov C1'!#REF!+#REF!+'2012 -prov C3'!G6+'2012-prov C4'!G6+'2012-prov C5'!#REF!+'2012-prov C6'!G6+'2012-prov C7'!G6+#REF!+#REF!+#REF!</f>
        <v>#REF!</v>
      </c>
      <c r="J5"/>
    </row>
    <row r="6" spans="1:70" x14ac:dyDescent="0.2">
      <c r="A6" s="11" t="s">
        <v>2</v>
      </c>
      <c r="B6" s="12" t="e">
        <f>'2012-prov C1'!E7+#REF!+'2012 -prov C3'!B7+'2012-prov C4'!B7+'2012-prov C5'!B7+'2012-prov C6'!B7+'2012-prov C7'!B7+#REF!+#REF!+#REF!</f>
        <v>#REF!</v>
      </c>
      <c r="C6" s="12" t="e">
        <f>'2012-prov C1'!F7+#REF!+'2012 -prov C3'!C7+'2012-prov C4'!C7+'2012-prov C5'!C7+'2012-prov C6'!C7+'2012-prov C7'!C7+#REF!+#REF!+#REF!</f>
        <v>#REF!</v>
      </c>
      <c r="D6" s="12" t="e">
        <f>'2012-prov C1'!G7+#REF!+'2012 -prov C3'!#REF!+'2012-prov C4'!#REF!+'2012-prov C5'!D7+'2012-prov C6'!#REF!+'2012-prov C7'!#REF!+#REF!+#REF!+#REF!</f>
        <v>#REF!</v>
      </c>
      <c r="E6" s="12" t="e">
        <f>'2012-prov C1'!#REF!+#REF!+'2012 -prov C3'!D7+'2012-prov C4'!D7+'2012-prov C5'!E7+'2012-prov C6'!D7+'2012-prov C7'!D7+#REF!+#REF!+#REF!</f>
        <v>#REF!</v>
      </c>
      <c r="F6" s="12" t="e">
        <f>'2012-prov C1'!#REF!+#REF!+'2012 -prov C3'!E7+'2012-prov C4'!E7+'2012-prov C5'!F7+'2012-prov C6'!E7+'2012-prov C7'!E7+#REF!+#REF!+#REF!</f>
        <v>#REF!</v>
      </c>
      <c r="G6" s="12" t="e">
        <f>'2012-prov C1'!#REF!+#REF!+'2012 -prov C3'!#REF!+'2012-prov C4'!F7+'2012-prov C5'!G7+'2012-prov C6'!F7+'2012-prov C7'!F7+#REF!+#REF!+#REF!</f>
        <v>#REF!</v>
      </c>
      <c r="H6" s="12" t="e">
        <f>'2012-prov C1'!#REF!+#REF!+'2012 -prov C3'!G7+'2012-prov C4'!G7+'2012-prov C5'!#REF!+'2012-prov C6'!G7+'2012-prov C7'!G7+#REF!+#REF!+#REF!</f>
        <v>#REF!</v>
      </c>
      <c r="J6"/>
    </row>
    <row r="7" spans="1:70" x14ac:dyDescent="0.2">
      <c r="A7" s="11" t="s">
        <v>3</v>
      </c>
      <c r="B7" s="12" t="e">
        <f>'2012-prov C1'!E8+#REF!+'2012 -prov C3'!B8+'2012-prov C4'!B8+'2012-prov C5'!B8+'2012-prov C6'!B8+'2012-prov C7'!B8+#REF!+#REF!+#REF!</f>
        <v>#REF!</v>
      </c>
      <c r="C7" s="12" t="e">
        <f>'2012-prov C1'!F8+#REF!+'2012 -prov C3'!C8+'2012-prov C4'!C8+'2012-prov C5'!C8+'2012-prov C6'!C8+'2012-prov C7'!C8+#REF!+#REF!+#REF!</f>
        <v>#REF!</v>
      </c>
      <c r="D7" s="12" t="e">
        <f>'2012-prov C1'!G8+#REF!+'2012 -prov C3'!#REF!+'2012-prov C4'!#REF!+'2012-prov C5'!D8+'2012-prov C6'!#REF!+'2012-prov C7'!#REF!+#REF!+#REF!+#REF!</f>
        <v>#REF!</v>
      </c>
      <c r="E7" s="12" t="e">
        <f>'2012-prov C1'!#REF!+#REF!+'2012 -prov C3'!D8+'2012-prov C4'!D8+'2012-prov C5'!E8+'2012-prov C6'!D8+'2012-prov C7'!D8+#REF!+#REF!+#REF!</f>
        <v>#REF!</v>
      </c>
      <c r="F7" s="12" t="e">
        <f>'2012-prov C1'!#REF!+#REF!+'2012 -prov C3'!E8+'2012-prov C4'!E8+'2012-prov C5'!F8+'2012-prov C6'!E8+'2012-prov C7'!E8+#REF!+#REF!+#REF!</f>
        <v>#REF!</v>
      </c>
      <c r="G7" s="12" t="e">
        <f>'2012-prov C1'!#REF!+#REF!+'2012 -prov C3'!F8+'2012-prov C4'!F8+'2012-prov C5'!G8+'2012-prov C6'!F8+'2012-prov C7'!F8+#REF!+#REF!+#REF!</f>
        <v>#REF!</v>
      </c>
      <c r="H7" s="12" t="e">
        <f>'2012-prov C1'!#REF!+#REF!+'2012 -prov C3'!G8+'2012-prov C4'!G8+'2012-prov C5'!#REF!+'2012-prov C6'!G8+'2012-prov C7'!G8+#REF!+#REF!+#REF!</f>
        <v>#REF!</v>
      </c>
      <c r="J7"/>
    </row>
    <row r="8" spans="1:70" x14ac:dyDescent="0.2">
      <c r="A8" s="11" t="s">
        <v>6</v>
      </c>
      <c r="B8" s="12" t="e">
        <f>'2012-prov C1'!E9+#REF!+'2012 -prov C3'!B9+'2012-prov C4'!B9+'2012-prov C5'!B9+'2012-prov C6'!B9+'2012-prov C7'!B9+#REF!+#REF!+#REF!</f>
        <v>#REF!</v>
      </c>
      <c r="C8" s="12" t="e">
        <f>'2012-prov C1'!F9+#REF!+'2012 -prov C3'!C9+'2012-prov C4'!C9+'2012-prov C5'!C9+'2012-prov C6'!C9+'2012-prov C7'!C9+#REF!+#REF!+#REF!</f>
        <v>#REF!</v>
      </c>
      <c r="D8" s="12" t="e">
        <f>'2012-prov C1'!G9+#REF!+'2012 -prov C3'!#REF!+'2012-prov C4'!#REF!+'2012-prov C5'!D9+'2012-prov C6'!#REF!+'2012-prov C7'!#REF!+#REF!+#REF!+#REF!</f>
        <v>#REF!</v>
      </c>
      <c r="E8" s="12" t="e">
        <f>'2012-prov C1'!#REF!+#REF!+'2012 -prov C3'!D9+'2012-prov C4'!D9+'2012-prov C5'!E9+'2012-prov C6'!D9+'2012-prov C7'!D9+#REF!+#REF!+#REF!</f>
        <v>#REF!</v>
      </c>
      <c r="F8" s="12" t="e">
        <f>'2012-prov C1'!#REF!+#REF!+'2012 -prov C3'!E9+'2012-prov C4'!E9+'2012-prov C5'!F9+'2012-prov C6'!E9+'2012-prov C7'!E9+#REF!+#REF!+#REF!</f>
        <v>#REF!</v>
      </c>
      <c r="G8" s="12" t="e">
        <f>'2012-prov C1'!#REF!+#REF!+'2012 -prov C3'!F9+'2012-prov C4'!F9+'2012-prov C5'!G9+'2012-prov C6'!F9+'2012-prov C7'!F9+#REF!+#REF!+#REF!</f>
        <v>#REF!</v>
      </c>
      <c r="H8" s="12" t="e">
        <f>'2012-prov C1'!#REF!+#REF!+'2012 -prov C3'!G9+'2012-prov C4'!G9+'2012-prov C5'!#REF!+'2012-prov C6'!G9+'2012-prov C7'!G9+#REF!+#REF!+#REF!</f>
        <v>#REF!</v>
      </c>
      <c r="J8"/>
    </row>
    <row r="9" spans="1:70" x14ac:dyDescent="0.2">
      <c r="A9" s="11" t="s">
        <v>4</v>
      </c>
      <c r="B9" s="12" t="e">
        <f>'2012-prov C1'!E10+#REF!+'2012 -prov C3'!B10+'2012-prov C4'!B10+'2012-prov C5'!B10+'2012-prov C6'!B10+'2012-prov C7'!B10+#REF!+#REF!+#REF!</f>
        <v>#REF!</v>
      </c>
      <c r="C9" s="12" t="e">
        <f>'2012-prov C1'!F10+#REF!+'2012 -prov C3'!C10+'2012-prov C4'!C10+'2012-prov C5'!C10+'2012-prov C6'!C10+'2012-prov C7'!C10+#REF!+#REF!+#REF!</f>
        <v>#REF!</v>
      </c>
      <c r="D9" s="12" t="e">
        <f>'2012-prov C1'!G10+#REF!+'2012 -prov C3'!#REF!+'2012-prov C4'!#REF!+'2012-prov C5'!D10+'2012-prov C6'!#REF!+'2012-prov C7'!#REF!+#REF!+#REF!+#REF!</f>
        <v>#REF!</v>
      </c>
      <c r="E9" s="12" t="e">
        <f>'2012-prov C1'!#REF!+#REF!+'2012 -prov C3'!D10+'2012-prov C4'!D10+'2012-prov C5'!E10+'2012-prov C6'!D10+'2012-prov C7'!D10+#REF!+#REF!+#REF!</f>
        <v>#REF!</v>
      </c>
      <c r="F9" s="12" t="e">
        <f>'2012-prov C1'!#REF!+#REF!+'2012 -prov C3'!E10+'2012-prov C4'!E10+'2012-prov C5'!F10+'2012-prov C6'!E10+'2012-prov C7'!E10+#REF!+#REF!+#REF!</f>
        <v>#REF!</v>
      </c>
      <c r="G9" s="12" t="e">
        <f>'2012-prov C1'!#REF!+#REF!+'2012 -prov C3'!F10+'2012-prov C4'!F10+'2012-prov C5'!G10+'2012-prov C6'!F10+'2012-prov C7'!F10+#REF!+#REF!+#REF!</f>
        <v>#REF!</v>
      </c>
      <c r="H9" s="12" t="e">
        <f>'2012-prov C1'!#REF!+#REF!+'2012 -prov C3'!G10+'2012-prov C4'!G10+'2012-prov C5'!#REF!+'2012-prov C6'!G10+'2012-prov C7'!G10+#REF!+#REF!+#REF!</f>
        <v>#REF!</v>
      </c>
      <c r="J9"/>
    </row>
    <row r="10" spans="1:70" x14ac:dyDescent="0.2">
      <c r="A10" s="11" t="s">
        <v>7</v>
      </c>
      <c r="B10" s="12" t="e">
        <f>'2012-prov C1'!E11+#REF!+'2012 -prov C3'!B11+'2012-prov C4'!B11+'2012-prov C5'!B11+'2012-prov C6'!B11+'2012-prov C7'!B11+#REF!+#REF!+#REF!</f>
        <v>#REF!</v>
      </c>
      <c r="C10" s="12" t="e">
        <f>'2012-prov C1'!F11+#REF!+'2012 -prov C3'!C11+'2012-prov C4'!C11+'2012-prov C5'!C11+'2012-prov C6'!C11+'2012-prov C7'!C11+#REF!+#REF!+#REF!</f>
        <v>#REF!</v>
      </c>
      <c r="D10" s="12" t="e">
        <f>'2012-prov C1'!G11+#REF!+'2012 -prov C3'!#REF!+'2012-prov C4'!#REF!+'2012-prov C5'!D11+'2012-prov C6'!#REF!+'2012-prov C7'!#REF!+#REF!+#REF!+#REF!</f>
        <v>#REF!</v>
      </c>
      <c r="E10" s="12" t="e">
        <f>'2012-prov C1'!#REF!+#REF!+'2012 -prov C3'!D11+'2012-prov C4'!D11+'2012-prov C5'!E11+'2012-prov C6'!D11+'2012-prov C7'!D11+#REF!+#REF!+#REF!</f>
        <v>#REF!</v>
      </c>
      <c r="F10" s="12" t="e">
        <f>'2012-prov C1'!#REF!+#REF!+'2012 -prov C3'!E11+'2012-prov C4'!E11+'2012-prov C5'!F11+'2012-prov C6'!E11+'2012-prov C7'!E11+#REF!+#REF!+#REF!</f>
        <v>#REF!</v>
      </c>
      <c r="G10" s="12" t="e">
        <f>'2012-prov C1'!#REF!+#REF!+'2012 -prov C3'!F11+'2012-prov C4'!F11+'2012-prov C5'!G11+'2012-prov C6'!F11+'2012-prov C7'!F11+#REF!+#REF!+#REF!</f>
        <v>#REF!</v>
      </c>
      <c r="H10" s="12" t="e">
        <f>'2012-prov C1'!#REF!+#REF!+'2012 -prov C3'!G11+'2012-prov C4'!G11+'2012-prov C5'!#REF!+'2012-prov C6'!G11+'2012-prov C7'!G11+#REF!+#REF!+#REF!</f>
        <v>#REF!</v>
      </c>
      <c r="J10"/>
    </row>
    <row r="11" spans="1:70" x14ac:dyDescent="0.2">
      <c r="A11" s="11" t="s">
        <v>8</v>
      </c>
      <c r="B11" s="12" t="e">
        <f>'2012-prov C1'!E12+#REF!+'2012 -prov C3'!B12+'2012-prov C4'!B12+'2012-prov C5'!B12+'2012-prov C6'!B12+'2012-prov C7'!B12+#REF!+#REF!+#REF!</f>
        <v>#REF!</v>
      </c>
      <c r="C11" s="12" t="e">
        <f>'2012-prov C1'!F12+#REF!+'2012 -prov C3'!C12+'2012-prov C4'!C12+'2012-prov C5'!C12+'2012-prov C6'!C12+'2012-prov C7'!C12+#REF!+#REF!+#REF!</f>
        <v>#REF!</v>
      </c>
      <c r="D11" s="12" t="e">
        <f>'2012-prov C1'!G12+#REF!+'2012 -prov C3'!#REF!+'2012-prov C4'!#REF!+'2012-prov C5'!D12+'2012-prov C6'!#REF!+'2012-prov C7'!#REF!+#REF!+#REF!+#REF!</f>
        <v>#REF!</v>
      </c>
      <c r="E11" s="12" t="e">
        <f>'2012-prov C1'!#REF!+#REF!+'2012 -prov C3'!D12+'2012-prov C4'!D12+'2012-prov C5'!E12+'2012-prov C6'!D12+'2012-prov C7'!D12+#REF!+#REF!+#REF!</f>
        <v>#REF!</v>
      </c>
      <c r="F11" s="12" t="e">
        <f>'2012-prov C1'!#REF!+#REF!+'2012 -prov C3'!E12+'2012-prov C4'!E12+'2012-prov C5'!F12+'2012-prov C6'!E12+'2012-prov C7'!E12+#REF!+#REF!+#REF!</f>
        <v>#REF!</v>
      </c>
      <c r="G11" s="12" t="e">
        <f>'2012-prov C1'!#REF!+#REF!+'2012 -prov C3'!F12+'2012-prov C4'!F12+'2012-prov C5'!G12+'2012-prov C6'!F12+'2012-prov C7'!F12+#REF!+#REF!+#REF!</f>
        <v>#REF!</v>
      </c>
      <c r="H11" s="12" t="e">
        <f>'2012-prov C1'!#REF!+#REF!+'2012 -prov C3'!G12+'2012-prov C4'!G12+'2012-prov C5'!#REF!+'2012-prov C6'!G12+'2012-prov C7'!G12+#REF!+#REF!+#REF!</f>
        <v>#REF!</v>
      </c>
      <c r="J11"/>
    </row>
    <row r="12" spans="1:70" x14ac:dyDescent="0.2">
      <c r="A12" s="11" t="s">
        <v>9</v>
      </c>
      <c r="B12" s="12" t="e">
        <f>'2012-prov C1'!E13+#REF!+'2012 -prov C3'!B13+'2012-prov C4'!B13+'2012-prov C5'!B13+'2012-prov C6'!B13+'2012-prov C7'!B13+#REF!+#REF!+#REF!</f>
        <v>#REF!</v>
      </c>
      <c r="C12" s="12" t="e">
        <f>'2012-prov C1'!F13+#REF!+'2012 -prov C3'!C13+'2012-prov C4'!C13+'2012-prov C5'!C13+'2012-prov C6'!C13+'2012-prov C7'!C13+#REF!+#REF!+#REF!</f>
        <v>#REF!</v>
      </c>
      <c r="D12" s="12" t="e">
        <f>'2012-prov C1'!G13+#REF!+'2012 -prov C3'!#REF!+'2012-prov C4'!#REF!+'2012-prov C5'!D13+'2012-prov C6'!#REF!+'2012-prov C7'!#REF!+#REF!+#REF!+#REF!</f>
        <v>#REF!</v>
      </c>
      <c r="E12" s="12" t="e">
        <f>'2012-prov C1'!#REF!+#REF!+'2012 -prov C3'!D13+'2012-prov C4'!D13+'2012-prov C5'!E13+'2012-prov C6'!D13+'2012-prov C7'!D13+#REF!+#REF!+#REF!</f>
        <v>#REF!</v>
      </c>
      <c r="F12" s="12" t="e">
        <f>'2012-prov C1'!#REF!+#REF!+'2012 -prov C3'!E13+'2012-prov C4'!E13+'2012-prov C5'!F13+'2012-prov C6'!E13+'2012-prov C7'!E13+#REF!+#REF!+#REF!</f>
        <v>#REF!</v>
      </c>
      <c r="G12" s="12" t="e">
        <f>'2012-prov C1'!#REF!+#REF!+'2012 -prov C3'!F13+'2012-prov C4'!F13+'2012-prov C5'!G13+'2012-prov C6'!F13+'2012-prov C7'!F13+#REF!+#REF!+#REF!</f>
        <v>#REF!</v>
      </c>
      <c r="H12" s="12" t="e">
        <f>'2012-prov C1'!#REF!+#REF!+'2012 -prov C3'!G13+'2012-prov C4'!G13+'2012-prov C5'!#REF!+'2012-prov C6'!G13+'2012-prov C7'!G13+#REF!+#REF!+#REF!</f>
        <v>#REF!</v>
      </c>
      <c r="J12"/>
    </row>
    <row r="13" spans="1:70" x14ac:dyDescent="0.2">
      <c r="A13" s="11" t="s">
        <v>12</v>
      </c>
      <c r="B13" s="12" t="e">
        <f>'2012-prov C1'!E14+#REF!+'2012 -prov C3'!B14+'2012-prov C4'!B14+'2012-prov C5'!B14+'2012-prov C6'!B14+'2012-prov C7'!B14+#REF!+#REF!+#REF!</f>
        <v>#REF!</v>
      </c>
      <c r="C13" s="12" t="e">
        <f>'2012-prov C1'!F14+#REF!+'2012 -prov C3'!C14+'2012-prov C4'!C14+'2012-prov C5'!C14+'2012-prov C6'!C14+'2012-prov C7'!C14+#REF!+#REF!+#REF!</f>
        <v>#REF!</v>
      </c>
      <c r="D13" s="12" t="e">
        <f>'2012-prov C1'!G14+#REF!+'2012 -prov C3'!#REF!+'2012-prov C4'!#REF!+'2012-prov C5'!D14+'2012-prov C6'!#REF!+'2012-prov C7'!#REF!+#REF!+#REF!+#REF!</f>
        <v>#REF!</v>
      </c>
      <c r="E13" s="12" t="e">
        <f>'2012-prov C1'!#REF!+#REF!+'2012 -prov C3'!D14+'2012-prov C4'!D14+'2012-prov C5'!E14+'2012-prov C6'!D14+'2012-prov C7'!D14+#REF!+#REF!+#REF!</f>
        <v>#REF!</v>
      </c>
      <c r="F13" s="12" t="e">
        <f>'2012-prov C1'!#REF!+#REF!+'2012 -prov C3'!E14+'2012-prov C4'!E14+'2012-prov C5'!F14+'2012-prov C6'!E14+'2012-prov C7'!E14+#REF!+#REF!+#REF!</f>
        <v>#REF!</v>
      </c>
      <c r="G13" s="12" t="e">
        <f>'2012-prov C1'!#REF!+#REF!+'2012 -prov C3'!F14+'2012-prov C4'!F14+'2012-prov C5'!G14+'2012-prov C6'!F14+'2012-prov C7'!F14+#REF!+#REF!+#REF!</f>
        <v>#REF!</v>
      </c>
      <c r="H13" s="12" t="e">
        <f>'2012-prov C1'!#REF!+#REF!+'2012 -prov C3'!G14+'2012-prov C4'!G14+'2012-prov C5'!#REF!+'2012-prov C6'!G14+'2012-prov C7'!G14+#REF!+#REF!+#REF!</f>
        <v>#REF!</v>
      </c>
      <c r="J13"/>
    </row>
    <row r="14" spans="1:70" x14ac:dyDescent="0.2">
      <c r="A14" s="11" t="s">
        <v>13</v>
      </c>
      <c r="B14" s="12" t="e">
        <f>'2012-prov C1'!E15+#REF!+'2012 -prov C3'!B15+'2012-prov C4'!B15+'2012-prov C5'!B15+'2012-prov C6'!B15+'2012-prov C7'!B15+#REF!+#REF!+#REF!</f>
        <v>#REF!</v>
      </c>
      <c r="C14" s="12" t="e">
        <f>'2012-prov C1'!F15+#REF!+'2012 -prov C3'!C15+'2012-prov C4'!C15+'2012-prov C5'!C15+'2012-prov C6'!C15+'2012-prov C7'!C15+#REF!+#REF!+#REF!</f>
        <v>#REF!</v>
      </c>
      <c r="D14" s="12" t="e">
        <f>'2012-prov C1'!G15+#REF!+'2012 -prov C3'!#REF!+'2012-prov C4'!#REF!+'2012-prov C5'!D15+'2012-prov C6'!#REF!+'2012-prov C7'!#REF!+#REF!+#REF!+#REF!</f>
        <v>#REF!</v>
      </c>
      <c r="E14" s="12" t="e">
        <f>'2012-prov C1'!#REF!+#REF!+'2012 -prov C3'!D15+'2012-prov C4'!D15+'2012-prov C5'!E15+'2012-prov C6'!D15+'2012-prov C7'!D15+#REF!+#REF!+#REF!</f>
        <v>#REF!</v>
      </c>
      <c r="F14" s="12" t="e">
        <f>'2012-prov C1'!#REF!+#REF!+'2012 -prov C3'!E15+'2012-prov C4'!E15+'2012-prov C5'!F15+'2012-prov C6'!E15+'2012-prov C7'!E15+#REF!+#REF!+#REF!</f>
        <v>#REF!</v>
      </c>
      <c r="G14" s="12" t="e">
        <f>'2012-prov C1'!#REF!+#REF!+'2012 -prov C3'!F15+'2012-prov C4'!F15+'2012-prov C5'!G15+'2012-prov C6'!F15+'2012-prov C7'!F15+#REF!+#REF!+#REF!</f>
        <v>#REF!</v>
      </c>
      <c r="H14" s="12" t="e">
        <f>'2012-prov C1'!#REF!+#REF!+'2012 -prov C3'!G15+'2012-prov C4'!G15+'2012-prov C5'!#REF!+'2012-prov C6'!G15+'2012-prov C7'!G15+#REF!+#REF!+#REF!</f>
        <v>#REF!</v>
      </c>
      <c r="J14"/>
    </row>
    <row r="15" spans="1:70" x14ac:dyDescent="0.2">
      <c r="A15" s="11" t="s">
        <v>10</v>
      </c>
      <c r="B15" s="12" t="e">
        <f>'2012-prov C1'!E16+#REF!+'2012 -prov C3'!B16+'2012-prov C4'!B16+'2012-prov C5'!B16+'2012-prov C6'!B16+'2012-prov C7'!B16+#REF!+#REF!+#REF!</f>
        <v>#REF!</v>
      </c>
      <c r="C15" s="12" t="e">
        <f>'2012-prov C1'!F16+#REF!+'2012 -prov C3'!C16+'2012-prov C4'!C16+'2012-prov C5'!C16+'2012-prov C6'!C16+'2012-prov C7'!C16+#REF!+#REF!+#REF!</f>
        <v>#REF!</v>
      </c>
      <c r="D15" s="12" t="e">
        <f>'2012-prov C1'!G16+#REF!+'2012 -prov C3'!#REF!+'2012-prov C4'!#REF!+'2012-prov C5'!D16+'2012-prov C6'!#REF!+'2012-prov C7'!#REF!+#REF!+#REF!+#REF!</f>
        <v>#REF!</v>
      </c>
      <c r="E15" s="12" t="e">
        <f>'2012-prov C1'!#REF!+#REF!+'2012 -prov C3'!D16+'2012-prov C4'!D16+'2012-prov C5'!E16+'2012-prov C6'!D16+'2012-prov C7'!D16+#REF!+#REF!+#REF!</f>
        <v>#REF!</v>
      </c>
      <c r="F15" s="12" t="e">
        <f>'2012-prov C1'!#REF!+#REF!+'2012 -prov C3'!E16+'2012-prov C4'!E16+'2012-prov C5'!F16+'2012-prov C6'!E16+'2012-prov C7'!E16+#REF!+#REF!+#REF!</f>
        <v>#REF!</v>
      </c>
      <c r="G15" s="12" t="e">
        <f>'2012-prov C1'!#REF!+#REF!+'2012 -prov C3'!F16+'2012-prov C4'!F16+'2012-prov C5'!G16+'2012-prov C6'!F16+'2012-prov C7'!F16+#REF!+#REF!+#REF!</f>
        <v>#REF!</v>
      </c>
      <c r="H15" s="12" t="e">
        <f>'2012-prov C1'!#REF!+#REF!+'2012 -prov C3'!G16+'2012-prov C4'!G16+'2012-prov C5'!#REF!+'2012-prov C6'!G16+'2012-prov C7'!G16+#REF!+#REF!+#REF!</f>
        <v>#REF!</v>
      </c>
      <c r="J15"/>
    </row>
    <row r="16" spans="1:70" x14ac:dyDescent="0.2">
      <c r="A16" s="11" t="s">
        <v>11</v>
      </c>
      <c r="B16" s="12" t="e">
        <f>'2012-prov C1'!E17+#REF!+'2012 -prov C3'!B17+'2012-prov C4'!B17+'2012-prov C5'!B17+'2012-prov C6'!B17+'2012-prov C7'!B17+#REF!+#REF!+#REF!</f>
        <v>#REF!</v>
      </c>
      <c r="C16" s="12" t="e">
        <f>'2012-prov C1'!F17+#REF!+'2012 -prov C3'!C17+'2012-prov C4'!C17+'2012-prov C5'!C17+'2012-prov C6'!C17+'2012-prov C7'!C17+#REF!+#REF!+#REF!</f>
        <v>#REF!</v>
      </c>
      <c r="D16" s="12" t="e">
        <f>'2012-prov C1'!G17+#REF!+'2012 -prov C3'!#REF!+'2012-prov C4'!#REF!+'2012-prov C5'!D17+'2012-prov C6'!#REF!+'2012-prov C7'!#REF!+#REF!+#REF!+#REF!</f>
        <v>#REF!</v>
      </c>
      <c r="E16" s="12" t="e">
        <f>'2012-prov C1'!#REF!+#REF!+'2012 -prov C3'!D17+'2012-prov C4'!D17+'2012-prov C5'!E17+'2012-prov C6'!D17+'2012-prov C7'!D17+#REF!+#REF!+#REF!</f>
        <v>#REF!</v>
      </c>
      <c r="F16" s="12" t="e">
        <f>'2012-prov C1'!#REF!+#REF!+'2012 -prov C3'!E17+'2012-prov C4'!E17+'2012-prov C5'!F17+'2012-prov C6'!E17+'2012-prov C7'!E17+#REF!+#REF!+#REF!</f>
        <v>#REF!</v>
      </c>
      <c r="G16" s="12" t="e">
        <f>'2012-prov C1'!#REF!+#REF!+'2012 -prov C3'!F17+'2012-prov C4'!F17+'2012-prov C5'!G17+'2012-prov C6'!F17+'2012-prov C7'!F17+#REF!+#REF!+#REF!</f>
        <v>#REF!</v>
      </c>
      <c r="H16" s="12" t="e">
        <f>'2012-prov C1'!#REF!+#REF!+'2012 -prov C3'!G17+'2012-prov C4'!G17+'2012-prov C5'!#REF!+'2012-prov C6'!G17+'2012-prov C7'!G17+#REF!+#REF!+#REF!</f>
        <v>#REF!</v>
      </c>
      <c r="J16"/>
    </row>
    <row r="17" spans="1:10" x14ac:dyDescent="0.2">
      <c r="A17" s="11" t="s">
        <v>14</v>
      </c>
      <c r="B17" s="12" t="e">
        <f>'2012-prov C1'!E18+#REF!+'2012 -prov C3'!B18+'2012-prov C4'!B18+'2012-prov C5'!B18+'2012-prov C6'!B18+'2012-prov C7'!B18+#REF!+#REF!+#REF!</f>
        <v>#REF!</v>
      </c>
      <c r="C17" s="12" t="e">
        <f>'2012-prov C1'!F18+#REF!+'2012 -prov C3'!C18+'2012-prov C4'!C18+'2012-prov C5'!C18+'2012-prov C6'!C18+'2012-prov C7'!C18+#REF!+#REF!+#REF!</f>
        <v>#REF!</v>
      </c>
      <c r="D17" s="12" t="e">
        <f>'2012-prov C1'!G18+#REF!+'2012 -prov C3'!#REF!+'2012-prov C4'!#REF!+'2012-prov C5'!D18+'2012-prov C6'!#REF!+'2012-prov C7'!#REF!+#REF!+#REF!+#REF!</f>
        <v>#REF!</v>
      </c>
      <c r="E17" s="12" t="e">
        <f>'2012-prov C1'!#REF!+#REF!+'2012 -prov C3'!D18+'2012-prov C4'!D18+'2012-prov C5'!E18+'2012-prov C6'!D18+'2012-prov C7'!D18+#REF!+#REF!+#REF!</f>
        <v>#REF!</v>
      </c>
      <c r="F17" s="12" t="e">
        <f>'2012-prov C1'!#REF!+#REF!+'2012 -prov C3'!E18+'2012-prov C4'!E18+'2012-prov C5'!F18+'2012-prov C6'!E18+'2012-prov C7'!E18+#REF!+#REF!+#REF!</f>
        <v>#REF!</v>
      </c>
      <c r="G17" s="12" t="e">
        <f>'2012-prov C1'!#REF!+#REF!+'2012 -prov C3'!F18+'2012-prov C4'!F18+'2012-prov C5'!G18+'2012-prov C6'!F18+'2012-prov C7'!F18+#REF!+#REF!+#REF!</f>
        <v>#REF!</v>
      </c>
      <c r="H17" s="12" t="e">
        <f>'2012-prov C1'!#REF!+#REF!+'2012 -prov C3'!G18+'2012-prov C4'!G18+'2012-prov C5'!#REF!+'2012-prov C6'!G18+'2012-prov C7'!G18+#REF!+#REF!+#REF!</f>
        <v>#REF!</v>
      </c>
      <c r="J17"/>
    </row>
    <row r="18" spans="1:10" x14ac:dyDescent="0.2">
      <c r="A18" s="11" t="s">
        <v>16</v>
      </c>
      <c r="B18" s="12" t="e">
        <f>'2012-prov C1'!E20+#REF!+'2012 -prov C3'!B19+'2012-prov C4'!B19+'2012-prov C5'!B19+'2012-prov C6'!B19+'2012-prov C7'!B19+#REF!+#REF!+#REF!</f>
        <v>#REF!</v>
      </c>
      <c r="C18" s="12" t="e">
        <f>'2012-prov C1'!F20+#REF!+'2012 -prov C3'!C19+'2012-prov C4'!C19+'2012-prov C5'!C19+'2012-prov C6'!C19+'2012-prov C7'!C19+#REF!+#REF!+#REF!</f>
        <v>#REF!</v>
      </c>
      <c r="D18" s="12" t="e">
        <f>'2012-prov C1'!G20+#REF!+'2012 -prov C3'!#REF!+'2012-prov C4'!#REF!+'2012-prov C5'!D19+'2012-prov C6'!#REF!+'2012-prov C7'!#REF!+#REF!+#REF!+#REF!</f>
        <v>#REF!</v>
      </c>
      <c r="E18" s="12" t="e">
        <f>'2012-prov C1'!#REF!+#REF!+'2012 -prov C3'!D19+'2012-prov C4'!D19+'2012-prov C5'!E19+'2012-prov C6'!D19+'2012-prov C7'!D19+#REF!+#REF!+#REF!</f>
        <v>#REF!</v>
      </c>
      <c r="F18" s="12" t="e">
        <f>'2012-prov C1'!#REF!+#REF!+'2012 -prov C3'!E19+'2012-prov C4'!E19+'2012-prov C5'!F19+'2012-prov C6'!E19+'2012-prov C7'!E19+#REF!+#REF!+#REF!</f>
        <v>#REF!</v>
      </c>
      <c r="G18" s="12" t="e">
        <f>'2012-prov C1'!#REF!+#REF!+'2012 -prov C3'!F19+'2012-prov C4'!F19+'2012-prov C5'!G19+'2012-prov C6'!F19+'2012-prov C7'!F19+#REF!+#REF!+#REF!</f>
        <v>#REF!</v>
      </c>
      <c r="H18" s="12" t="e">
        <f>'2012-prov C1'!#REF!+#REF!+'2012 -prov C3'!G19+'2012-prov C4'!G19+'2012-prov C5'!#REF!+'2012-prov C6'!G19+'2012-prov C7'!G19+#REF!+#REF!+#REF!</f>
        <v>#REF!</v>
      </c>
      <c r="J18"/>
    </row>
    <row r="19" spans="1:10" x14ac:dyDescent="0.2">
      <c r="A19" s="11" t="s">
        <v>15</v>
      </c>
      <c r="B19" s="12" t="e">
        <f>'2012-prov C1'!E21+#REF!+'2012 -prov C3'!B20+'2012-prov C4'!B20+'2012-prov C5'!B20+'2012-prov C6'!B20+'2012-prov C7'!B20+#REF!+#REF!+#REF!</f>
        <v>#REF!</v>
      </c>
      <c r="C19" s="12" t="e">
        <f>'2012-prov C1'!F21+#REF!+'2012 -prov C3'!C20+'2012-prov C4'!C20+'2012-prov C5'!C20+'2012-prov C6'!C20+'2012-prov C7'!C20+#REF!+#REF!+#REF!</f>
        <v>#REF!</v>
      </c>
      <c r="D19" s="12" t="e">
        <f>'2012-prov C1'!G21+#REF!+'2012 -prov C3'!#REF!+'2012-prov C4'!#REF!+'2012-prov C5'!D20+'2012-prov C6'!#REF!+'2012-prov C7'!#REF!+#REF!+#REF!+#REF!</f>
        <v>#REF!</v>
      </c>
      <c r="E19" s="12" t="e">
        <f>'2012-prov C1'!#REF!+#REF!+'2012 -prov C3'!D20+'2012-prov C4'!D20+'2012-prov C5'!E20+'2012-prov C6'!D20+'2012-prov C7'!D20+#REF!+#REF!+#REF!</f>
        <v>#REF!</v>
      </c>
      <c r="F19" s="12" t="e">
        <f>'2012-prov C1'!#REF!+#REF!+'2012 -prov C3'!E20+'2012-prov C4'!E20+'2012-prov C5'!F20+'2012-prov C6'!E20+'2012-prov C7'!E20+#REF!+#REF!+#REF!</f>
        <v>#REF!</v>
      </c>
      <c r="G19" s="12" t="e">
        <f>'2012-prov C1'!#REF!+#REF!+'2012 -prov C3'!F20+'2012-prov C4'!F20+'2012-prov C5'!G20+'2012-prov C6'!F20+'2012-prov C7'!F20+#REF!+#REF!+#REF!</f>
        <v>#REF!</v>
      </c>
      <c r="H19" s="12" t="e">
        <f>'2012-prov C1'!#REF!+#REF!+'2012 -prov C3'!G20+'2012-prov C4'!G20+'2012-prov C5'!#REF!+'2012-prov C6'!G20+'2012-prov C7'!G20+#REF!+#REF!+#REF!</f>
        <v>#REF!</v>
      </c>
      <c r="J19"/>
    </row>
    <row r="20" spans="1:10" x14ac:dyDescent="0.2">
      <c r="A20" s="11" t="s">
        <v>17</v>
      </c>
      <c r="B20" s="12" t="e">
        <f>'2012-prov C1'!E22+#REF!+'2012 -prov C3'!B21+'2012-prov C4'!B21+'2012-prov C5'!B21+'2012-prov C6'!B21+'2012-prov C7'!B21+#REF!+#REF!+#REF!</f>
        <v>#REF!</v>
      </c>
      <c r="C20" s="12" t="e">
        <f>'2012-prov C1'!F22+#REF!+'2012 -prov C3'!C21+'2012-prov C4'!C21+'2012-prov C5'!C21+'2012-prov C6'!C21+'2012-prov C7'!C21+#REF!+#REF!+#REF!</f>
        <v>#REF!</v>
      </c>
      <c r="D20" s="12" t="e">
        <f>'2012-prov C1'!G22+#REF!+'2012 -prov C3'!#REF!+'2012-prov C4'!#REF!+'2012-prov C5'!D21+'2012-prov C6'!#REF!+'2012-prov C7'!#REF!+#REF!+#REF!+#REF!</f>
        <v>#REF!</v>
      </c>
      <c r="E20" s="12" t="e">
        <f>'2012-prov C1'!#REF!+#REF!+'2012 -prov C3'!D21+'2012-prov C4'!D21+'2012-prov C5'!E21+'2012-prov C6'!D21+'2012-prov C7'!D21+#REF!+#REF!+#REF!</f>
        <v>#REF!</v>
      </c>
      <c r="F20" s="12" t="e">
        <f>'2012-prov C1'!#REF!+#REF!+'2012 -prov C3'!E21+'2012-prov C4'!E21+'2012-prov C5'!F21+'2012-prov C6'!E21+'2012-prov C7'!E21+#REF!+#REF!+#REF!</f>
        <v>#REF!</v>
      </c>
      <c r="G20" s="12" t="e">
        <f>'2012-prov C1'!#REF!+#REF!+'2012 -prov C3'!F21+'2012-prov C4'!F21+'2012-prov C5'!G21+'2012-prov C6'!F21+'2012-prov C7'!F21+#REF!+#REF!+#REF!</f>
        <v>#REF!</v>
      </c>
      <c r="H20" s="12" t="e">
        <f>'2012-prov C1'!#REF!+#REF!+'2012 -prov C3'!G21+'2012-prov C4'!G21+'2012-prov C5'!#REF!+'2012-prov C6'!G21+'2012-prov C7'!G21+#REF!+#REF!+#REF!</f>
        <v>#REF!</v>
      </c>
      <c r="J20"/>
    </row>
    <row r="21" spans="1:10" x14ac:dyDescent="0.2">
      <c r="A21" s="11" t="s">
        <v>21</v>
      </c>
      <c r="B21" s="12" t="e">
        <f>'2012-prov C1'!E23+#REF!+'2012 -prov C3'!B22+'2012-prov C4'!B22+'2012-prov C5'!B22+'2012-prov C6'!B22+'2012-prov C7'!B22+#REF!+#REF!+#REF!</f>
        <v>#REF!</v>
      </c>
      <c r="C21" s="12" t="e">
        <f>'2012-prov C1'!F23+#REF!+'2012 -prov C3'!C22+'2012-prov C4'!C22+'2012-prov C5'!C22+'2012-prov C6'!C22+'2012-prov C7'!C22+#REF!+#REF!+#REF!</f>
        <v>#REF!</v>
      </c>
      <c r="D21" s="12" t="e">
        <f>'2012-prov C1'!G23+#REF!+'2012 -prov C3'!#REF!+'2012-prov C4'!#REF!+'2012-prov C5'!D22+'2012-prov C6'!#REF!+'2012-prov C7'!#REF!+#REF!+#REF!+#REF!</f>
        <v>#REF!</v>
      </c>
      <c r="E21" s="12" t="e">
        <f>'2012-prov C1'!#REF!+#REF!+'2012 -prov C3'!D22+'2012-prov C4'!D22+'2012-prov C5'!E22+'2012-prov C6'!D22+'2012-prov C7'!D22+#REF!+#REF!+#REF!</f>
        <v>#REF!</v>
      </c>
      <c r="F21" s="12" t="e">
        <f>'2012-prov C1'!#REF!+#REF!+'2012 -prov C3'!E22+'2012-prov C4'!E22+'2012-prov C5'!F22+'2012-prov C6'!E22+'2012-prov C7'!E22+#REF!+#REF!+#REF!</f>
        <v>#REF!</v>
      </c>
      <c r="G21" s="12" t="e">
        <f>'2012-prov C1'!#REF!+#REF!+'2012 -prov C3'!F22+'2012-prov C4'!F22+'2012-prov C5'!G22+'2012-prov C6'!F22+'2012-prov C7'!F22+#REF!+#REF!+#REF!</f>
        <v>#REF!</v>
      </c>
      <c r="H21" s="12" t="e">
        <f>'2012-prov C1'!#REF!+#REF!+'2012 -prov C3'!G22+'2012-prov C4'!G22+'2012-prov C5'!#REF!+'2012-prov C6'!G22+'2012-prov C7'!G22+#REF!+#REF!+#REF!</f>
        <v>#REF!</v>
      </c>
      <c r="J21"/>
    </row>
    <row r="22" spans="1:10" x14ac:dyDescent="0.2">
      <c r="A22" s="11" t="s">
        <v>18</v>
      </c>
      <c r="B22" s="12" t="e">
        <f>'2012-prov C1'!E24+#REF!+'2012 -prov C3'!B23+'2012-prov C4'!B23+'2012-prov C5'!B23+'2012-prov C6'!B23+'2012-prov C7'!B23+#REF!+#REF!+#REF!</f>
        <v>#REF!</v>
      </c>
      <c r="C22" s="12" t="e">
        <f>'2012-prov C1'!F24+#REF!+'2012 -prov C3'!C23+'2012-prov C4'!C23+'2012-prov C5'!C23+'2012-prov C6'!C23+'2012-prov C7'!C23+#REF!+#REF!+#REF!</f>
        <v>#REF!</v>
      </c>
      <c r="D22" s="12" t="e">
        <f>'2012-prov C1'!G24+#REF!+'2012 -prov C3'!#REF!+'2012-prov C4'!#REF!+'2012-prov C5'!D23+'2012-prov C6'!#REF!+'2012-prov C7'!#REF!+#REF!+#REF!+#REF!</f>
        <v>#REF!</v>
      </c>
      <c r="E22" s="12" t="e">
        <f>'2012-prov C1'!#REF!+#REF!+'2012 -prov C3'!D23+'2012-prov C4'!D23+'2012-prov C5'!E23+'2012-prov C6'!D23+'2012-prov C7'!D23+#REF!+#REF!+#REF!</f>
        <v>#REF!</v>
      </c>
      <c r="F22" s="12" t="e">
        <f>'2012-prov C1'!#REF!+#REF!+'2012 -prov C3'!E23+'2012-prov C4'!E23+'2012-prov C5'!F23+'2012-prov C6'!E23+'2012-prov C7'!E23+#REF!+#REF!+#REF!</f>
        <v>#REF!</v>
      </c>
      <c r="G22" s="12" t="e">
        <f>'2012-prov C1'!#REF!+#REF!+'2012 -prov C3'!F23+'2012-prov C4'!F23+'2012-prov C5'!G23+'2012-prov C6'!F23+'2012-prov C7'!F23+#REF!+#REF!+#REF!</f>
        <v>#REF!</v>
      </c>
      <c r="H22" s="12" t="e">
        <f>'2012-prov C1'!#REF!+#REF!+'2012 -prov C3'!G23+'2012-prov C4'!G23+'2012-prov C5'!#REF!+'2012-prov C6'!G23+'2012-prov C7'!G23+#REF!+#REF!+#REF!</f>
        <v>#REF!</v>
      </c>
      <c r="J22"/>
    </row>
    <row r="23" spans="1:10" x14ac:dyDescent="0.2">
      <c r="A23" s="11" t="s">
        <v>19</v>
      </c>
      <c r="B23" s="12" t="e">
        <f>'2012-prov C1'!E25+#REF!+'2012 -prov C3'!B24+'2012-prov C4'!B24+'2012-prov C5'!B24+'2012-prov C6'!B24+'2012-prov C7'!B24+#REF!+#REF!+#REF!</f>
        <v>#REF!</v>
      </c>
      <c r="C23" s="12" t="e">
        <f>'2012-prov C1'!F25+#REF!+'2012 -prov C3'!C24+'2012-prov C4'!C24+'2012-prov C5'!C24+'2012-prov C6'!C24+'2012-prov C7'!C24+#REF!+#REF!+#REF!</f>
        <v>#REF!</v>
      </c>
      <c r="D23" s="12" t="e">
        <f>'2012-prov C1'!G25+#REF!+'2012 -prov C3'!#REF!+'2012-prov C4'!#REF!+'2012-prov C5'!D24+'2012-prov C6'!#REF!+'2012-prov C7'!#REF!+#REF!+#REF!+#REF!</f>
        <v>#REF!</v>
      </c>
      <c r="E23" s="12" t="e">
        <f>'2012-prov C1'!#REF!+#REF!+'2012 -prov C3'!D24+'2012-prov C4'!D24+'2012-prov C5'!E24+'2012-prov C6'!D24+'2012-prov C7'!D24+#REF!+#REF!+#REF!</f>
        <v>#REF!</v>
      </c>
      <c r="F23" s="12" t="e">
        <f>'2012-prov C1'!#REF!+#REF!+'2012 -prov C3'!E24+'2012-prov C4'!E24+'2012-prov C5'!F24+'2012-prov C6'!E24+'2012-prov C7'!E24+#REF!+#REF!+#REF!</f>
        <v>#REF!</v>
      </c>
      <c r="G23" s="12" t="e">
        <f>'2012-prov C1'!#REF!+#REF!+'2012 -prov C3'!F24+'2012-prov C4'!F24+'2012-prov C5'!G24+'2012-prov C6'!F24+'2012-prov C7'!F24+#REF!+#REF!+#REF!</f>
        <v>#REF!</v>
      </c>
      <c r="H23" s="12" t="e">
        <f>'2012-prov C1'!#REF!+#REF!+'2012 -prov C3'!G24+'2012-prov C4'!G24+'2012-prov C5'!#REF!+'2012-prov C6'!G24+'2012-prov C7'!G24+#REF!+#REF!+#REF!</f>
        <v>#REF!</v>
      </c>
      <c r="J23"/>
    </row>
    <row r="24" spans="1:10" x14ac:dyDescent="0.2">
      <c r="A24" s="11" t="s">
        <v>26</v>
      </c>
      <c r="B24" s="12" t="e">
        <f>'2012-prov C1'!E26+#REF!+'2012 -prov C3'!B25+'2012-prov C4'!B25+'2012-prov C5'!B25+'2012-prov C6'!B25+'2012-prov C7'!B25+#REF!+#REF!+#REF!</f>
        <v>#REF!</v>
      </c>
      <c r="C24" s="12" t="e">
        <f>'2012-prov C1'!F26+#REF!+'2012 -prov C3'!C25+'2012-prov C4'!C25+'2012-prov C5'!C25+'2012-prov C6'!C25+'2012-prov C7'!C25+#REF!+#REF!+#REF!</f>
        <v>#REF!</v>
      </c>
      <c r="D24" s="12" t="e">
        <f>'2012-prov C1'!G26+#REF!+'2012 -prov C3'!#REF!+'2012-prov C4'!#REF!+'2012-prov C5'!D25+'2012-prov C6'!#REF!+'2012-prov C7'!#REF!+#REF!+#REF!+#REF!</f>
        <v>#REF!</v>
      </c>
      <c r="E24" s="12" t="e">
        <f>'2012-prov C1'!#REF!+#REF!+'2012 -prov C3'!D25+'2012-prov C4'!D25+'2012-prov C5'!E25+'2012-prov C6'!D25+'2012-prov C7'!D25+#REF!+#REF!+#REF!</f>
        <v>#REF!</v>
      </c>
      <c r="F24" s="12" t="e">
        <f>'2012-prov C1'!#REF!+#REF!+'2012 -prov C3'!E25+'2012-prov C4'!E25+'2012-prov C5'!F25+'2012-prov C6'!E25+'2012-prov C7'!E25+#REF!+#REF!+#REF!</f>
        <v>#REF!</v>
      </c>
      <c r="G24" s="12" t="e">
        <f>'2012-prov C1'!#REF!+#REF!+'2012 -prov C3'!F25+'2012-prov C4'!F25+'2012-prov C5'!G25+'2012-prov C6'!F25+'2012-prov C7'!F25+#REF!+#REF!+#REF!</f>
        <v>#REF!</v>
      </c>
      <c r="H24" s="12" t="e">
        <f>'2012-prov C1'!#REF!+#REF!+'2012 -prov C3'!G25+'2012-prov C4'!G25+'2012-prov C5'!#REF!+'2012-prov C6'!G25+'2012-prov C7'!G25+#REF!+#REF!+#REF!</f>
        <v>#REF!</v>
      </c>
      <c r="J24"/>
    </row>
    <row r="25" spans="1:10" x14ac:dyDescent="0.2">
      <c r="A25" s="11" t="s">
        <v>27</v>
      </c>
      <c r="B25" s="12" t="e">
        <f>'2012-prov C1'!E27+#REF!+'2012 -prov C3'!B26+'2012-prov C4'!B26+'2012-prov C5'!B26+'2012-prov C6'!B26+'2012-prov C7'!B26+#REF!+#REF!+#REF!</f>
        <v>#REF!</v>
      </c>
      <c r="C25" s="12" t="e">
        <f>'2012-prov C1'!F27+#REF!+'2012 -prov C3'!C26+'2012-prov C4'!C26+'2012-prov C5'!C26+'2012-prov C6'!C26+'2012-prov C7'!C26+#REF!+#REF!+#REF!</f>
        <v>#REF!</v>
      </c>
      <c r="D25" s="12" t="e">
        <f>'2012-prov C1'!G27+#REF!+'2012 -prov C3'!#REF!+'2012-prov C4'!#REF!+'2012-prov C5'!D26+'2012-prov C6'!#REF!+'2012-prov C7'!#REF!+#REF!+#REF!+#REF!</f>
        <v>#REF!</v>
      </c>
      <c r="E25" s="12" t="e">
        <f>'2012-prov C1'!#REF!+#REF!+'2012 -prov C3'!D26+'2012-prov C4'!D26+'2012-prov C5'!E26+'2012-prov C6'!D26+'2012-prov C7'!D26+#REF!+#REF!+#REF!</f>
        <v>#REF!</v>
      </c>
      <c r="F25" s="12" t="e">
        <f>'2012-prov C1'!#REF!+#REF!+'2012 -prov C3'!E26+'2012-prov C4'!E26+'2012-prov C5'!F26+'2012-prov C6'!E26+'2012-prov C7'!E26+#REF!+#REF!+#REF!</f>
        <v>#REF!</v>
      </c>
      <c r="G25" s="12" t="e">
        <f>'2012-prov C1'!#REF!+#REF!+'2012 -prov C3'!F26+'2012-prov C4'!F26+'2012-prov C5'!G26+'2012-prov C6'!F26+'2012-prov C7'!F26+#REF!+#REF!+#REF!</f>
        <v>#REF!</v>
      </c>
      <c r="H25" s="12" t="e">
        <f>'2012-prov C1'!#REF!+#REF!+'2012 -prov C3'!G26+'2012-prov C4'!G26+'2012-prov C5'!#REF!+'2012-prov C6'!G26+'2012-prov C7'!G26+#REF!+#REF!+#REF!</f>
        <v>#REF!</v>
      </c>
      <c r="J25"/>
    </row>
    <row r="26" spans="1:10" x14ac:dyDescent="0.2">
      <c r="A26" s="11" t="s">
        <v>20</v>
      </c>
      <c r="B26" s="12" t="e">
        <f>'2012-prov C1'!E28+#REF!+'2012 -prov C3'!B27+'2012-prov C4'!B27+'2012-prov C5'!B27+'2012-prov C6'!B27+'2012-prov C7'!B27+#REF!+#REF!+#REF!</f>
        <v>#REF!</v>
      </c>
      <c r="C26" s="12" t="e">
        <f>'2012-prov C1'!F28+#REF!+'2012 -prov C3'!C27+'2012-prov C4'!C27+'2012-prov C5'!C27+'2012-prov C6'!C27+'2012-prov C7'!C27+#REF!+#REF!+#REF!</f>
        <v>#REF!</v>
      </c>
      <c r="D26" s="12" t="e">
        <f>'2012-prov C1'!G28+#REF!+'2012 -prov C3'!#REF!+'2012-prov C4'!#REF!+'2012-prov C5'!D27+'2012-prov C6'!#REF!+'2012-prov C7'!#REF!+#REF!+#REF!+#REF!</f>
        <v>#REF!</v>
      </c>
      <c r="E26" s="12" t="e">
        <f>'2012-prov C1'!#REF!+#REF!+'2012 -prov C3'!D27+'2012-prov C4'!D27+'2012-prov C5'!E27+'2012-prov C6'!D27+'2012-prov C7'!D27+#REF!+#REF!+#REF!</f>
        <v>#REF!</v>
      </c>
      <c r="F26" s="12" t="e">
        <f>'2012-prov C1'!#REF!+#REF!+'2012 -prov C3'!E27+'2012-prov C4'!E27+'2012-prov C5'!F27+'2012-prov C6'!E27+'2012-prov C7'!E27+#REF!+#REF!+#REF!</f>
        <v>#REF!</v>
      </c>
      <c r="G26" s="12" t="e">
        <f>'2012-prov C1'!#REF!+#REF!+'2012 -prov C3'!F27+'2012-prov C4'!F27+'2012-prov C5'!G27+'2012-prov C6'!F27+'2012-prov C7'!F27+#REF!+#REF!+#REF!</f>
        <v>#REF!</v>
      </c>
      <c r="H26" s="12" t="e">
        <f>'2012-prov C1'!#REF!+#REF!+'2012 -prov C3'!G27+'2012-prov C4'!G27+'2012-prov C5'!#REF!+'2012-prov C6'!G27+'2012-prov C7'!G27+#REF!+#REF!+#REF!</f>
        <v>#REF!</v>
      </c>
      <c r="J26"/>
    </row>
    <row r="27" spans="1:10" x14ac:dyDescent="0.2">
      <c r="A27" s="11" t="s">
        <v>23</v>
      </c>
      <c r="B27" s="12" t="e">
        <f>'2012-prov C1'!E29+#REF!+'2012 -prov C3'!B28+'2012-prov C4'!B28+'2012-prov C5'!B28+'2012-prov C6'!B28+'2012-prov C7'!B28+#REF!+#REF!+#REF!</f>
        <v>#REF!</v>
      </c>
      <c r="C27" s="12" t="e">
        <f>'2012-prov C1'!F29+#REF!+'2012 -prov C3'!C28+'2012-prov C4'!C28+'2012-prov C5'!C28+'2012-prov C6'!C28+'2012-prov C7'!C28+#REF!+#REF!+#REF!</f>
        <v>#REF!</v>
      </c>
      <c r="D27" s="12" t="e">
        <f>'2012-prov C1'!G29+#REF!+'2012 -prov C3'!#REF!+'2012-prov C4'!#REF!+'2012-prov C5'!D28+'2012-prov C6'!#REF!+'2012-prov C7'!#REF!+#REF!+#REF!+#REF!</f>
        <v>#REF!</v>
      </c>
      <c r="E27" s="12" t="e">
        <f>'2012-prov C1'!#REF!+#REF!+'2012 -prov C3'!D28+'2012-prov C4'!D28+'2012-prov C5'!E28+'2012-prov C6'!D28+'2012-prov C7'!D28+#REF!+#REF!+#REF!</f>
        <v>#REF!</v>
      </c>
      <c r="F27" s="12" t="e">
        <f>'2012-prov C1'!#REF!+#REF!+'2012 -prov C3'!E28+'2012-prov C4'!E28+'2012-prov C5'!F28+'2012-prov C6'!E28+'2012-prov C7'!E28+#REF!+#REF!+#REF!</f>
        <v>#REF!</v>
      </c>
      <c r="G27" s="12" t="e">
        <f>'2012-prov C1'!#REF!+#REF!+'2012 -prov C3'!F28+'2012-prov C4'!F28+'2012-prov C5'!G28+'2012-prov C6'!F28+'2012-prov C7'!F28+#REF!+#REF!+#REF!</f>
        <v>#REF!</v>
      </c>
      <c r="H27" s="12" t="e">
        <f>'2012-prov C1'!#REF!+#REF!+'2012 -prov C3'!G28+'2012-prov C4'!G28+'2012-prov C5'!#REF!+'2012-prov C6'!G28+'2012-prov C7'!G28+#REF!+#REF!+#REF!</f>
        <v>#REF!</v>
      </c>
      <c r="J27"/>
    </row>
    <row r="28" spans="1:10" x14ac:dyDescent="0.2">
      <c r="A28" s="11" t="s">
        <v>25</v>
      </c>
      <c r="B28" s="12" t="e">
        <f>'2012-prov C1'!E30+#REF!+'2012 -prov C3'!B29+'2012-prov C4'!B29+'2012-prov C5'!B29+'2012-prov C6'!B29+'2012-prov C7'!B29+#REF!+#REF!+#REF!</f>
        <v>#REF!</v>
      </c>
      <c r="C28" s="12" t="e">
        <f>'2012-prov C1'!F30+#REF!+'2012 -prov C3'!C29+'2012-prov C4'!C29+'2012-prov C5'!C29+'2012-prov C6'!C29+'2012-prov C7'!C29+#REF!+#REF!+#REF!</f>
        <v>#REF!</v>
      </c>
      <c r="D28" s="12" t="e">
        <f>'2012-prov C1'!G30+#REF!+'2012 -prov C3'!#REF!+'2012-prov C4'!#REF!+'2012-prov C5'!D29+'2012-prov C6'!#REF!+'2012-prov C7'!#REF!+#REF!+#REF!+#REF!</f>
        <v>#REF!</v>
      </c>
      <c r="E28" s="12" t="e">
        <f>'2012-prov C1'!#REF!+#REF!+'2012 -prov C3'!D29+'2012-prov C4'!D29+'2012-prov C5'!E29+'2012-prov C6'!D29+'2012-prov C7'!D29+#REF!+#REF!+#REF!</f>
        <v>#REF!</v>
      </c>
      <c r="F28" s="12" t="e">
        <f>'2012-prov C1'!#REF!+#REF!+'2012 -prov C3'!E29+'2012-prov C4'!E29+'2012-prov C5'!F29+'2012-prov C6'!E29+'2012-prov C7'!E29+#REF!+#REF!+#REF!</f>
        <v>#REF!</v>
      </c>
      <c r="G28" s="12" t="e">
        <f>'2012-prov C1'!#REF!+#REF!+'2012 -prov C3'!F29+'2012-prov C4'!F29+'2012-prov C5'!G29+'2012-prov C6'!F29+'2012-prov C7'!F29+#REF!+#REF!+#REF!</f>
        <v>#REF!</v>
      </c>
      <c r="H28" s="12" t="e">
        <f>'2012-prov C1'!#REF!+#REF!+'2012 -prov C3'!G29+'2012-prov C4'!G29+'2012-prov C5'!#REF!+'2012-prov C6'!G29+'2012-prov C7'!G29+#REF!+#REF!+#REF!</f>
        <v>#REF!</v>
      </c>
      <c r="J28"/>
    </row>
    <row r="29" spans="1:10" x14ac:dyDescent="0.2">
      <c r="A29" s="11" t="s">
        <v>24</v>
      </c>
      <c r="B29" s="12" t="e">
        <f>'2012-prov C1'!E31+#REF!+'2012 -prov C3'!B30+'2012-prov C4'!B30+'2012-prov C5'!B30+'2012-prov C6'!B30+'2012-prov C7'!B30+#REF!+#REF!+#REF!</f>
        <v>#REF!</v>
      </c>
      <c r="C29" s="12" t="e">
        <f>'2012-prov C1'!F31+#REF!+'2012 -prov C3'!C30+'2012-prov C4'!C30+'2012-prov C5'!C30+'2012-prov C6'!C30+'2012-prov C7'!C30+#REF!+#REF!+#REF!</f>
        <v>#REF!</v>
      </c>
      <c r="D29" s="12" t="e">
        <f>'2012-prov C1'!G31+#REF!+'2012 -prov C3'!#REF!+'2012-prov C4'!#REF!+'2012-prov C5'!D30+'2012-prov C6'!#REF!+'2012-prov C7'!#REF!+#REF!+#REF!+#REF!</f>
        <v>#REF!</v>
      </c>
      <c r="E29" s="12" t="e">
        <f>'2012-prov C1'!#REF!+#REF!+'2012 -prov C3'!D30+'2012-prov C4'!D30+'2012-prov C5'!E30+'2012-prov C6'!D30+'2012-prov C7'!D30+#REF!+#REF!+#REF!</f>
        <v>#REF!</v>
      </c>
      <c r="F29" s="12" t="e">
        <f>'2012-prov C1'!#REF!+#REF!+'2012 -prov C3'!E30+'2012-prov C4'!E30+'2012-prov C5'!F30+'2012-prov C6'!E30+'2012-prov C7'!E30+#REF!+#REF!+#REF!</f>
        <v>#REF!</v>
      </c>
      <c r="G29" s="12" t="e">
        <f>'2012-prov C1'!#REF!+#REF!+'2012 -prov C3'!F30+'2012-prov C4'!F30+'2012-prov C5'!G30+'2012-prov C6'!F30+'2012-prov C7'!F30+#REF!+#REF!+#REF!</f>
        <v>#REF!</v>
      </c>
      <c r="H29" s="12" t="e">
        <f>'2012-prov C1'!#REF!+#REF!+'2012 -prov C3'!G30+'2012-prov C4'!G30+'2012-prov C5'!#REF!+'2012-prov C6'!G30+'2012-prov C7'!G30+#REF!+#REF!+#REF!</f>
        <v>#REF!</v>
      </c>
      <c r="J29"/>
    </row>
    <row r="30" spans="1:10" x14ac:dyDescent="0.2">
      <c r="A30" s="11" t="s">
        <v>38</v>
      </c>
      <c r="B30" s="12" t="e">
        <f>'2012-prov C1'!E32+#REF!+'2012 -prov C3'!B31+'2012-prov C4'!B31+'2012-prov C5'!B31+'2012-prov C6'!B31+'2012-prov C7'!B31+#REF!+#REF!+#REF!</f>
        <v>#REF!</v>
      </c>
      <c r="C30" s="12" t="e">
        <f>'2012-prov C1'!F32+#REF!+'2012 -prov C3'!C31+'2012-prov C4'!C31+'2012-prov C5'!C31+'2012-prov C6'!C31+'2012-prov C7'!C31+#REF!+#REF!+#REF!</f>
        <v>#REF!</v>
      </c>
      <c r="D30" s="12" t="e">
        <f>'2012-prov C1'!G32+#REF!+'2012 -prov C3'!#REF!+'2012-prov C4'!#REF!+'2012-prov C5'!D31+'2012-prov C6'!#REF!+'2012-prov C7'!#REF!+#REF!+#REF!+#REF!</f>
        <v>#REF!</v>
      </c>
      <c r="E30" s="12" t="e">
        <f>'2012-prov C1'!#REF!+#REF!+'2012 -prov C3'!D31+'2012-prov C4'!D31+'2012-prov C5'!E31+'2012-prov C6'!D31+'2012-prov C7'!D31+#REF!+#REF!+#REF!</f>
        <v>#REF!</v>
      </c>
      <c r="F30" s="12" t="e">
        <f>'2012-prov C1'!#REF!+#REF!+'2012 -prov C3'!E31+'2012-prov C4'!E31+'2012-prov C5'!F31+'2012-prov C6'!E31+'2012-prov C7'!E31+#REF!+#REF!+#REF!</f>
        <v>#REF!</v>
      </c>
      <c r="G30" s="12" t="e">
        <f>'2012-prov C1'!#REF!+#REF!+'2012 -prov C3'!F31+'2012-prov C4'!F31+'2012-prov C5'!G31+'2012-prov C6'!F31+'2012-prov C7'!F31+#REF!+#REF!+#REF!</f>
        <v>#REF!</v>
      </c>
      <c r="H30" s="12" t="e">
        <f>'2012-prov C1'!#REF!+#REF!+'2012 -prov C3'!G31+'2012-prov C4'!G31+'2012-prov C5'!#REF!+'2012-prov C6'!G31+'2012-prov C7'!G31+#REF!+#REF!+#REF!</f>
        <v>#REF!</v>
      </c>
      <c r="J30"/>
    </row>
    <row r="31" spans="1:10" x14ac:dyDescent="0.2">
      <c r="A31" s="11" t="s">
        <v>22</v>
      </c>
      <c r="B31" s="12" t="e">
        <f>'2012-prov C1'!E33+#REF!+'2012 -prov C3'!B32+'2012-prov C4'!B32+'2012-prov C5'!B32+'2012-prov C6'!B32+'2012-prov C7'!B32+#REF!+#REF!+#REF!</f>
        <v>#REF!</v>
      </c>
      <c r="C31" s="12" t="e">
        <f>'2012-prov C1'!F33+#REF!+'2012 -prov C3'!C32+'2012-prov C4'!C32+'2012-prov C5'!C32+'2012-prov C6'!C32+'2012-prov C7'!C32+#REF!+#REF!+#REF!</f>
        <v>#REF!</v>
      </c>
      <c r="D31" s="12" t="e">
        <f>'2012-prov C1'!G33+#REF!+'2012 -prov C3'!#REF!+'2012-prov C4'!#REF!+'2012-prov C5'!D32+'2012-prov C6'!#REF!+'2012-prov C7'!#REF!+#REF!+#REF!+#REF!</f>
        <v>#REF!</v>
      </c>
      <c r="E31" s="12" t="e">
        <f>'2012-prov C1'!#REF!+#REF!+'2012 -prov C3'!D32+'2012-prov C4'!D32+'2012-prov C5'!E32+'2012-prov C6'!D32+'2012-prov C7'!D32+#REF!+#REF!+#REF!</f>
        <v>#REF!</v>
      </c>
      <c r="F31" s="12" t="e">
        <f>'2012-prov C1'!#REF!+#REF!+'2012 -prov C3'!E32+'2012-prov C4'!E32+'2012-prov C5'!F32+'2012-prov C6'!E32+'2012-prov C7'!E32+#REF!+#REF!+#REF!</f>
        <v>#REF!</v>
      </c>
      <c r="G31" s="12" t="e">
        <f>'2012-prov C1'!#REF!+#REF!+'2012 -prov C3'!F32+'2012-prov C4'!F32+'2012-prov C5'!G32+'2012-prov C6'!F32+'2012-prov C7'!F32+#REF!+#REF!+#REF!</f>
        <v>#REF!</v>
      </c>
      <c r="H31" s="12" t="e">
        <f>'2012-prov C1'!#REF!+#REF!+'2012 -prov C3'!G32+'2012-prov C4'!G32+'2012-prov C5'!#REF!+'2012-prov C6'!G32+'2012-prov C7'!G32+#REF!+#REF!+#REF!</f>
        <v>#REF!</v>
      </c>
      <c r="J31"/>
    </row>
    <row r="32" spans="1:10" x14ac:dyDescent="0.2">
      <c r="A32" s="11" t="s">
        <v>28</v>
      </c>
      <c r="B32" s="12" t="e">
        <f>'2012-prov C1'!E34+#REF!+'2012 -prov C3'!B33+'2012-prov C4'!B33+'2012-prov C5'!B33+'2012-prov C6'!B33+'2012-prov C7'!B33+#REF!+#REF!+#REF!</f>
        <v>#REF!</v>
      </c>
      <c r="C32" s="12" t="e">
        <f>'2012-prov C1'!F34+#REF!+'2012 -prov C3'!C33+'2012-prov C4'!C33+'2012-prov C5'!C33+'2012-prov C6'!C33+'2012-prov C7'!C33+#REF!+#REF!+#REF!</f>
        <v>#REF!</v>
      </c>
      <c r="D32" s="12" t="e">
        <f>'2012-prov C1'!G34+#REF!+'2012 -prov C3'!#REF!+'2012-prov C4'!#REF!+'2012-prov C5'!D33+'2012-prov C6'!#REF!+'2012-prov C7'!#REF!+#REF!+#REF!+#REF!</f>
        <v>#REF!</v>
      </c>
      <c r="E32" s="12" t="e">
        <f>'2012-prov C1'!#REF!+#REF!+'2012 -prov C3'!D33+'2012-prov C4'!D33+'2012-prov C5'!E33+'2012-prov C6'!D33+'2012-prov C7'!D33+#REF!+#REF!+#REF!</f>
        <v>#REF!</v>
      </c>
      <c r="F32" s="12" t="e">
        <f>'2012-prov C1'!#REF!+#REF!+'2012 -prov C3'!E33+'2012-prov C4'!E33+'2012-prov C5'!F33+'2012-prov C6'!E33+'2012-prov C7'!E33+#REF!+#REF!+#REF!</f>
        <v>#REF!</v>
      </c>
      <c r="G32" s="12" t="e">
        <f>'2012-prov C1'!#REF!+#REF!+'2012 -prov C3'!F33+'2012-prov C4'!F33+'2012-prov C5'!G33+'2012-prov C6'!F33+'2012-prov C7'!F33+#REF!+#REF!+#REF!</f>
        <v>#REF!</v>
      </c>
      <c r="H32" s="12" t="e">
        <f>'2012-prov C1'!#REF!+#REF!+'2012 -prov C3'!G33+'2012-prov C4'!G33+'2012-prov C5'!#REF!+'2012-prov C6'!G33+'2012-prov C7'!G33+#REF!+#REF!+#REF!</f>
        <v>#REF!</v>
      </c>
      <c r="J32"/>
    </row>
    <row r="33" spans="1:10" x14ac:dyDescent="0.2">
      <c r="A33" s="11" t="s">
        <v>29</v>
      </c>
      <c r="B33" s="12" t="e">
        <f>'2012-prov C1'!E35+#REF!+'2012 -prov C3'!B34+'2012-prov C4'!B34+'2012-prov C5'!B34+'2012-prov C6'!B34+'2012-prov C7'!B34+#REF!+#REF!+#REF!</f>
        <v>#REF!</v>
      </c>
      <c r="C33" s="12" t="e">
        <f>'2012-prov C1'!F35+#REF!+'2012 -prov C3'!C34+'2012-prov C4'!C34+'2012-prov C5'!C34+'2012-prov C6'!C34+'2012-prov C7'!C34+#REF!+#REF!+#REF!</f>
        <v>#REF!</v>
      </c>
      <c r="D33" s="12" t="e">
        <f>'2012-prov C1'!G35+#REF!+'2012 -prov C3'!#REF!+'2012-prov C4'!#REF!+'2012-prov C5'!D34+'2012-prov C6'!#REF!+'2012-prov C7'!#REF!+#REF!+#REF!+#REF!</f>
        <v>#REF!</v>
      </c>
      <c r="E33" s="12" t="e">
        <f>'2012-prov C1'!#REF!+#REF!+'2012 -prov C3'!D34+'2012-prov C4'!D34+'2012-prov C5'!E34+'2012-prov C6'!D34+'2012-prov C7'!D34+#REF!+#REF!+#REF!</f>
        <v>#REF!</v>
      </c>
      <c r="F33" s="12" t="e">
        <f>'2012-prov C1'!#REF!+#REF!+'2012 -prov C3'!E34+'2012-prov C4'!E34+'2012-prov C5'!F34+'2012-prov C6'!E34+'2012-prov C7'!E34+#REF!+#REF!+#REF!</f>
        <v>#REF!</v>
      </c>
      <c r="G33" s="12" t="e">
        <f>'2012-prov C1'!#REF!+#REF!+'2012 -prov C3'!F34+'2012-prov C4'!F34+'2012-prov C5'!G34+'2012-prov C6'!F34+'2012-prov C7'!F34+#REF!+#REF!+#REF!</f>
        <v>#REF!</v>
      </c>
      <c r="H33" s="12" t="e">
        <f>'2012-prov C1'!#REF!+#REF!+'2012 -prov C3'!G34+'2012-prov C4'!G34+'2012-prov C5'!#REF!+'2012-prov C6'!G34+'2012-prov C7'!G34+#REF!+#REF!+#REF!</f>
        <v>#REF!</v>
      </c>
      <c r="J33"/>
    </row>
    <row r="34" spans="1:10" x14ac:dyDescent="0.2">
      <c r="A34" s="11" t="s">
        <v>31</v>
      </c>
      <c r="B34" s="12" t="e">
        <f>'2012-prov C1'!E36+#REF!+'2012 -prov C3'!B35+'2012-prov C4'!B35+'2012-prov C5'!B35+'2012-prov C6'!B35+'2012-prov C7'!B35+#REF!+#REF!+#REF!</f>
        <v>#REF!</v>
      </c>
      <c r="C34" s="12" t="e">
        <f>'2012-prov C1'!F36+#REF!+'2012 -prov C3'!C35+'2012-prov C4'!C35+'2012-prov C5'!C35+'2012-prov C6'!C35+'2012-prov C7'!C35+#REF!+#REF!+#REF!</f>
        <v>#REF!</v>
      </c>
      <c r="D34" s="12" t="e">
        <f>'2012-prov C1'!G36+#REF!+'2012 -prov C3'!#REF!+'2012-prov C4'!#REF!+'2012-prov C5'!D35+'2012-prov C6'!#REF!+'2012-prov C7'!#REF!+#REF!+#REF!+#REF!</f>
        <v>#REF!</v>
      </c>
      <c r="E34" s="12" t="e">
        <f>'2012-prov C1'!#REF!+#REF!+'2012 -prov C3'!D35+'2012-prov C4'!D35+'2012-prov C5'!E35+'2012-prov C6'!D35+'2012-prov C7'!D35+#REF!+#REF!+#REF!</f>
        <v>#REF!</v>
      </c>
      <c r="F34" s="12" t="e">
        <f>'2012-prov C1'!#REF!+#REF!+'2012 -prov C3'!E35+'2012-prov C4'!E35+'2012-prov C5'!F35+'2012-prov C6'!E35+'2012-prov C7'!E35+#REF!+#REF!+#REF!</f>
        <v>#REF!</v>
      </c>
      <c r="G34" s="12" t="e">
        <f>'2012-prov C1'!#REF!+#REF!+'2012 -prov C3'!F35+'2012-prov C4'!F35+'2012-prov C5'!G35+'2012-prov C6'!F35+'2012-prov C7'!F35+#REF!+#REF!+#REF!</f>
        <v>#REF!</v>
      </c>
      <c r="H34" s="12" t="e">
        <f>'2012-prov C1'!#REF!+#REF!+'2012 -prov C3'!G35+'2012-prov C4'!G35+'2012-prov C5'!#REF!+'2012-prov C6'!G35+'2012-prov C7'!G35+#REF!+#REF!+#REF!</f>
        <v>#REF!</v>
      </c>
      <c r="J34"/>
    </row>
    <row r="35" spans="1:10" x14ac:dyDescent="0.2">
      <c r="A35" s="11" t="s">
        <v>30</v>
      </c>
      <c r="B35" s="12" t="e">
        <f>'2012-prov C1'!E37+#REF!+'2012 -prov C3'!B36+'2012-prov C4'!B36+'2012-prov C5'!B36+'2012-prov C6'!B36+'2012-prov C7'!B36+#REF!+#REF!+#REF!</f>
        <v>#REF!</v>
      </c>
      <c r="C35" s="12" t="e">
        <f>'2012-prov C1'!F37+#REF!+'2012 -prov C3'!C36+'2012-prov C4'!C36+'2012-prov C5'!C36+'2012-prov C6'!C36+'2012-prov C7'!C36+#REF!+#REF!+#REF!</f>
        <v>#REF!</v>
      </c>
      <c r="D35" s="12" t="e">
        <f>'2012-prov C1'!G37+#REF!+'2012 -prov C3'!#REF!+'2012-prov C4'!#REF!+'2012-prov C5'!D36+'2012-prov C6'!#REF!+'2012-prov C7'!#REF!+#REF!+#REF!+#REF!</f>
        <v>#REF!</v>
      </c>
      <c r="E35" s="12" t="e">
        <f>'2012-prov C1'!#REF!+#REF!+'2012 -prov C3'!D36+'2012-prov C4'!D36+'2012-prov C5'!E36+'2012-prov C6'!D36+'2012-prov C7'!D36+#REF!+#REF!+#REF!</f>
        <v>#REF!</v>
      </c>
      <c r="F35" s="12" t="e">
        <f>'2012-prov C1'!#REF!+#REF!+'2012 -prov C3'!E36+'2012-prov C4'!E36+'2012-prov C5'!F36+'2012-prov C6'!E36+'2012-prov C7'!E36+#REF!+#REF!+#REF!</f>
        <v>#REF!</v>
      </c>
      <c r="G35" s="12" t="e">
        <f>'2012-prov C1'!#REF!+#REF!+'2012 -prov C3'!F36+'2012-prov C4'!F36+'2012-prov C5'!G36+'2012-prov C6'!F36+'2012-prov C7'!F36+#REF!+#REF!+#REF!</f>
        <v>#REF!</v>
      </c>
      <c r="H35" s="12" t="e">
        <f>'2012-prov C1'!#REF!+#REF!+'2012 -prov C3'!G36+'2012-prov C4'!G36+'2012-prov C5'!#REF!+'2012-prov C6'!G36+'2012-prov C7'!G36+#REF!+#REF!+#REF!</f>
        <v>#REF!</v>
      </c>
      <c r="J35"/>
    </row>
    <row r="36" spans="1:10" x14ac:dyDescent="0.2">
      <c r="A36" s="11" t="s">
        <v>107</v>
      </c>
      <c r="B36" s="12" t="e">
        <f>'2012-prov C1'!E38+#REF!+'2012 -prov C3'!B37+'2012-prov C4'!B37+'2012-prov C5'!B37+'2012-prov C6'!B37+'2012-prov C7'!B37+#REF!+#REF!+#REF!</f>
        <v>#REF!</v>
      </c>
      <c r="C36" s="12" t="e">
        <f>'2012-prov C1'!F38+#REF!+'2012 -prov C3'!C37+'2012-prov C4'!C37+'2012-prov C5'!C37+'2012-prov C6'!C37+'2012-prov C7'!C37+#REF!+#REF!+#REF!</f>
        <v>#REF!</v>
      </c>
      <c r="D36" s="12" t="e">
        <f>'2012-prov C1'!G38+#REF!+'2012 -prov C3'!#REF!+'2012-prov C4'!#REF!+'2012-prov C5'!D37+'2012-prov C6'!#REF!+'2012-prov C7'!#REF!+#REF!+#REF!+#REF!</f>
        <v>#REF!</v>
      </c>
      <c r="E36" s="12" t="e">
        <f>'2012-prov C1'!#REF!+#REF!+'2012 -prov C3'!D37+'2012-prov C4'!D37+'2012-prov C5'!E37+'2012-prov C6'!D37+'2012-prov C7'!D37+#REF!+#REF!+#REF!</f>
        <v>#REF!</v>
      </c>
      <c r="F36" s="12" t="e">
        <f>'2012-prov C1'!#REF!+#REF!+'2012 -prov C3'!E37+'2012-prov C4'!E37+'2012-prov C5'!F37+'2012-prov C6'!E37+'2012-prov C7'!E37+#REF!+#REF!+#REF!</f>
        <v>#REF!</v>
      </c>
      <c r="G36" s="12" t="e">
        <f>'2012-prov C1'!#REF!+#REF!+'2012 -prov C3'!F37+'2012-prov C4'!F37+'2012-prov C5'!G37+'2012-prov C6'!F37+'2012-prov C7'!F37+#REF!+#REF!+#REF!</f>
        <v>#REF!</v>
      </c>
      <c r="H36" s="12" t="e">
        <f>'2012-prov C1'!#REF!+#REF!+'2012 -prov C3'!G37+'2012-prov C4'!G37+'2012-prov C5'!#REF!+'2012-prov C6'!G37+'2012-prov C7'!G37+#REF!+#REF!+#REF!</f>
        <v>#REF!</v>
      </c>
      <c r="J36"/>
    </row>
    <row r="37" spans="1:10" x14ac:dyDescent="0.2">
      <c r="A37" s="11" t="s">
        <v>32</v>
      </c>
      <c r="B37" s="12" t="e">
        <f>'2012-prov C1'!E39+#REF!+'2012 -prov C3'!B38+'2012-prov C4'!B38+'2012-prov C5'!B38+'2012-prov C6'!B38+'2012-prov C7'!B38+#REF!+#REF!+#REF!</f>
        <v>#REF!</v>
      </c>
      <c r="C37" s="12" t="e">
        <f>'2012-prov C1'!F39+#REF!+'2012 -prov C3'!C38+'2012-prov C4'!C38+'2012-prov C5'!C38+'2012-prov C6'!C38+'2012-prov C7'!C38+#REF!+#REF!+#REF!</f>
        <v>#REF!</v>
      </c>
      <c r="D37" s="12" t="e">
        <f>'2012-prov C1'!G39+#REF!+'2012 -prov C3'!#REF!+'2012-prov C4'!#REF!+'2012-prov C5'!D38+'2012-prov C6'!#REF!+'2012-prov C7'!#REF!+#REF!+#REF!+#REF!</f>
        <v>#REF!</v>
      </c>
      <c r="E37" s="12" t="e">
        <f>'2012-prov C1'!#REF!+#REF!+'2012 -prov C3'!D38+'2012-prov C4'!D38+'2012-prov C5'!E38+'2012-prov C6'!D38+'2012-prov C7'!D38+#REF!+#REF!+#REF!</f>
        <v>#REF!</v>
      </c>
      <c r="F37" s="12" t="e">
        <f>'2012-prov C1'!#REF!+#REF!+'2012 -prov C3'!E38+'2012-prov C4'!E38+'2012-prov C5'!F38+'2012-prov C6'!E38+'2012-prov C7'!E38+#REF!+#REF!+#REF!</f>
        <v>#REF!</v>
      </c>
      <c r="G37" s="12" t="e">
        <f>'2012-prov C1'!#REF!+#REF!+'2012 -prov C3'!F38+'2012-prov C4'!F38+'2012-prov C5'!G38+'2012-prov C6'!F38+'2012-prov C7'!F38+#REF!+#REF!+#REF!</f>
        <v>#REF!</v>
      </c>
      <c r="H37" s="12" t="e">
        <f>'2012-prov C1'!#REF!+#REF!+'2012 -prov C3'!G38+'2012-prov C4'!G38+'2012-prov C5'!#REF!+'2012-prov C6'!G38+'2012-prov C7'!G38+#REF!+#REF!+#REF!</f>
        <v>#REF!</v>
      </c>
      <c r="J37"/>
    </row>
    <row r="38" spans="1:10" x14ac:dyDescent="0.2">
      <c r="A38" s="11" t="s">
        <v>33</v>
      </c>
      <c r="B38" s="12" t="e">
        <f>'2012-prov C1'!E40+#REF!+'2012 -prov C3'!B39+'2012-prov C4'!B39+'2012-prov C5'!B39+'2012-prov C6'!B39+'2012-prov C7'!B39+#REF!+#REF!+#REF!</f>
        <v>#REF!</v>
      </c>
      <c r="C38" s="12" t="e">
        <f>'2012-prov C1'!F40+#REF!+'2012 -prov C3'!C39+'2012-prov C4'!C39+'2012-prov C5'!C39+'2012-prov C6'!C39+'2012-prov C7'!C39+#REF!+#REF!+#REF!</f>
        <v>#REF!</v>
      </c>
      <c r="D38" s="12" t="e">
        <f>'2012-prov C1'!G40+#REF!+'2012 -prov C3'!#REF!+'2012-prov C4'!#REF!+'2012-prov C5'!D39+'2012-prov C6'!#REF!+'2012-prov C7'!#REF!+#REF!+#REF!+#REF!</f>
        <v>#REF!</v>
      </c>
      <c r="E38" s="12" t="e">
        <f>'2012-prov C1'!#REF!+#REF!+'2012 -prov C3'!D39+'2012-prov C4'!D39+'2012-prov C5'!E39+'2012-prov C6'!D39+'2012-prov C7'!D39+#REF!+#REF!+#REF!</f>
        <v>#REF!</v>
      </c>
      <c r="F38" s="12" t="e">
        <f>'2012-prov C1'!#REF!+#REF!+'2012 -prov C3'!E39+'2012-prov C4'!E39+'2012-prov C5'!F39+'2012-prov C6'!E39+'2012-prov C7'!E39+#REF!+#REF!+#REF!</f>
        <v>#REF!</v>
      </c>
      <c r="G38" s="12" t="e">
        <f>'2012-prov C1'!#REF!+#REF!+'2012 -prov C3'!F39+'2012-prov C4'!F39+'2012-prov C5'!G39+'2012-prov C6'!F39+'2012-prov C7'!F39+#REF!+#REF!+#REF!</f>
        <v>#REF!</v>
      </c>
      <c r="H38" s="12" t="e">
        <f>'2012-prov C1'!#REF!+#REF!+'2012 -prov C3'!G39+'2012-prov C4'!G39+'2012-prov C5'!#REF!+'2012-prov C6'!G39+'2012-prov C7'!G39+#REF!+#REF!+#REF!</f>
        <v>#REF!</v>
      </c>
      <c r="J38"/>
    </row>
    <row r="39" spans="1:10" x14ac:dyDescent="0.2">
      <c r="A39" s="11" t="s">
        <v>34</v>
      </c>
      <c r="B39" s="12" t="e">
        <f>'2012-prov C1'!E41+#REF!+'2012 -prov C3'!B40+'2012-prov C4'!B40+'2012-prov C5'!B40+'2012-prov C6'!B40+'2012-prov C7'!B40+#REF!+#REF!+#REF!</f>
        <v>#REF!</v>
      </c>
      <c r="C39" s="12" t="e">
        <f>'2012-prov C1'!F41+#REF!+'2012 -prov C3'!C40+'2012-prov C4'!C40+'2012-prov C5'!C40+'2012-prov C6'!C40+'2012-prov C7'!C40+#REF!+#REF!+#REF!</f>
        <v>#REF!</v>
      </c>
      <c r="D39" s="12" t="e">
        <f>'2012-prov C1'!G41+#REF!+'2012 -prov C3'!#REF!+'2012-prov C4'!#REF!+'2012-prov C5'!D40+'2012-prov C6'!#REF!+'2012-prov C7'!#REF!+#REF!+#REF!+#REF!</f>
        <v>#REF!</v>
      </c>
      <c r="E39" s="12" t="e">
        <f>'2012-prov C1'!#REF!+#REF!+'2012 -prov C3'!D40+'2012-prov C4'!D40+'2012-prov C5'!E40+'2012-prov C6'!D40+'2012-prov C7'!D40+#REF!+#REF!+#REF!</f>
        <v>#REF!</v>
      </c>
      <c r="F39" s="12" t="e">
        <f>'2012-prov C1'!#REF!+#REF!+'2012 -prov C3'!E40+'2012-prov C4'!E40+'2012-prov C5'!F40+'2012-prov C6'!E40+'2012-prov C7'!E40+#REF!+#REF!+#REF!</f>
        <v>#REF!</v>
      </c>
      <c r="G39" s="12" t="e">
        <f>'2012-prov C1'!#REF!+#REF!+'2012 -prov C3'!F40+'2012-prov C4'!F40+'2012-prov C5'!G40+'2012-prov C6'!F40+'2012-prov C7'!F40+#REF!+#REF!+#REF!</f>
        <v>#REF!</v>
      </c>
      <c r="H39" s="12" t="e">
        <f>'2012-prov C1'!#REF!+#REF!+'2012 -prov C3'!G40+'2012-prov C4'!G40+'2012-prov C5'!#REF!+'2012-prov C6'!G40+'2012-prov C7'!G40+#REF!+#REF!+#REF!</f>
        <v>#REF!</v>
      </c>
      <c r="J39"/>
    </row>
    <row r="40" spans="1:10" x14ac:dyDescent="0.2">
      <c r="A40" s="11" t="s">
        <v>35</v>
      </c>
      <c r="B40" s="12" t="e">
        <f>'2012-prov C1'!E42+#REF!+'2012 -prov C3'!B41+'2012-prov C4'!B41+'2012-prov C5'!B41+'2012-prov C6'!B41+'2012-prov C7'!B41+#REF!+#REF!+#REF!</f>
        <v>#REF!</v>
      </c>
      <c r="C40" s="12" t="e">
        <f>'2012-prov C1'!F42+#REF!+'2012 -prov C3'!C41+'2012-prov C4'!C41+'2012-prov C5'!C41+'2012-prov C6'!C41+'2012-prov C7'!C41+#REF!+#REF!+#REF!</f>
        <v>#REF!</v>
      </c>
      <c r="D40" s="12" t="e">
        <f>'2012-prov C1'!G42+#REF!+'2012 -prov C3'!#REF!+'2012-prov C4'!#REF!+'2012-prov C5'!D41+'2012-prov C6'!#REF!+'2012-prov C7'!#REF!+#REF!+#REF!+#REF!</f>
        <v>#REF!</v>
      </c>
      <c r="E40" s="12" t="e">
        <f>'2012-prov C1'!#REF!+#REF!+'2012 -prov C3'!D41+'2012-prov C4'!D41+'2012-prov C5'!E41+'2012-prov C6'!D41+'2012-prov C7'!D41+#REF!+#REF!+#REF!</f>
        <v>#REF!</v>
      </c>
      <c r="F40" s="12" t="e">
        <f>'2012-prov C1'!#REF!+#REF!+'2012 -prov C3'!E41+'2012-prov C4'!E41+'2012-prov C5'!F41+'2012-prov C6'!E41+'2012-prov C7'!E41+#REF!+#REF!+#REF!</f>
        <v>#REF!</v>
      </c>
      <c r="G40" s="12" t="e">
        <f>'2012-prov C1'!#REF!+#REF!+'2012 -prov C3'!F41+'2012-prov C4'!F41+'2012-prov C5'!G41+'2012-prov C6'!F41+'2012-prov C7'!F41+#REF!+#REF!+#REF!</f>
        <v>#REF!</v>
      </c>
      <c r="H40" s="12" t="e">
        <f>'2012-prov C1'!#REF!+#REF!+'2012 -prov C3'!G41+'2012-prov C4'!G41+'2012-prov C5'!#REF!+'2012-prov C6'!G41+'2012-prov C7'!G41+#REF!+#REF!+#REF!</f>
        <v>#REF!</v>
      </c>
      <c r="J40"/>
    </row>
    <row r="41" spans="1:10" x14ac:dyDescent="0.2">
      <c r="A41" s="11" t="s">
        <v>36</v>
      </c>
      <c r="B41" s="12" t="e">
        <f>'2012-prov C1'!E43+#REF!+'2012 -prov C3'!B42+'2012-prov C4'!B42+'2012-prov C5'!B42+'2012-prov C6'!B42+'2012-prov C7'!B42+#REF!+#REF!+#REF!</f>
        <v>#REF!</v>
      </c>
      <c r="C41" s="12" t="e">
        <f>'2012-prov C1'!F43+#REF!+'2012 -prov C3'!C42+'2012-prov C4'!C42+'2012-prov C5'!C42+'2012-prov C6'!C42+'2012-prov C7'!C42+#REF!+#REF!+#REF!</f>
        <v>#REF!</v>
      </c>
      <c r="D41" s="12" t="e">
        <f>'2012-prov C1'!G43+#REF!+'2012 -prov C3'!#REF!+'2012-prov C4'!#REF!+'2012-prov C5'!D42+'2012-prov C6'!#REF!+'2012-prov C7'!#REF!+#REF!+#REF!+#REF!</f>
        <v>#REF!</v>
      </c>
      <c r="E41" s="12" t="e">
        <f>'2012-prov C1'!#REF!+#REF!+'2012 -prov C3'!D42+'2012-prov C4'!D42+'2012-prov C5'!E42+'2012-prov C6'!D42+'2012-prov C7'!D42+#REF!+#REF!+#REF!</f>
        <v>#REF!</v>
      </c>
      <c r="F41" s="12" t="e">
        <f>'2012-prov C1'!#REF!+#REF!+'2012 -prov C3'!E42+'2012-prov C4'!E42+'2012-prov C5'!F42+'2012-prov C6'!E42+'2012-prov C7'!E42+#REF!+#REF!+#REF!</f>
        <v>#REF!</v>
      </c>
      <c r="G41" s="12" t="e">
        <f>'2012-prov C1'!#REF!+#REF!+'2012 -prov C3'!F42+'2012-prov C4'!F42+'2012-prov C5'!G42+'2012-prov C6'!F42+'2012-prov C7'!F42+#REF!+#REF!+#REF!</f>
        <v>#REF!</v>
      </c>
      <c r="H41" s="12" t="e">
        <f>'2012-prov C1'!#REF!+#REF!+'2012 -prov C3'!G42+'2012-prov C4'!G42+'2012-prov C5'!#REF!+'2012-prov C6'!G42+'2012-prov C7'!G42+#REF!+#REF!+#REF!</f>
        <v>#REF!</v>
      </c>
      <c r="J41"/>
    </row>
    <row r="42" spans="1:10" x14ac:dyDescent="0.2">
      <c r="A42" s="11" t="s">
        <v>37</v>
      </c>
      <c r="B42" s="12" t="e">
        <f>'2012-prov C1'!E44+#REF!+'2012 -prov C3'!B43+'2012-prov C4'!B43+'2012-prov C5'!B43+'2012-prov C6'!B43+'2012-prov C7'!B43+#REF!+#REF!+#REF!</f>
        <v>#REF!</v>
      </c>
      <c r="C42" s="12" t="e">
        <f>'2012-prov C1'!F44+#REF!+'2012 -prov C3'!C43+'2012-prov C4'!C43+'2012-prov C5'!C43+'2012-prov C6'!C43+'2012-prov C7'!C43+#REF!+#REF!+#REF!</f>
        <v>#REF!</v>
      </c>
      <c r="D42" s="12" t="e">
        <f>'2012-prov C1'!G44+#REF!+'2012 -prov C3'!#REF!+'2012-prov C4'!#REF!+'2012-prov C5'!D43+'2012-prov C6'!#REF!+'2012-prov C7'!#REF!+#REF!+#REF!+#REF!</f>
        <v>#REF!</v>
      </c>
      <c r="E42" s="12" t="e">
        <f>'2012-prov C1'!#REF!+#REF!+'2012 -prov C3'!D43+'2012-prov C4'!D43+'2012-prov C5'!E43+'2012-prov C6'!D43+'2012-prov C7'!D43+#REF!+#REF!+#REF!</f>
        <v>#REF!</v>
      </c>
      <c r="F42" s="12" t="e">
        <f>'2012-prov C1'!#REF!+#REF!+'2012 -prov C3'!E43+'2012-prov C4'!E43+'2012-prov C5'!F43+'2012-prov C6'!E43+'2012-prov C7'!E43+#REF!+#REF!+#REF!</f>
        <v>#REF!</v>
      </c>
      <c r="G42" s="12" t="e">
        <f>'2012-prov C1'!#REF!+#REF!+'2012 -prov C3'!F43+'2012-prov C4'!F43+'2012-prov C5'!G43+'2012-prov C6'!F43+'2012-prov C7'!F43+#REF!+#REF!+#REF!</f>
        <v>#REF!</v>
      </c>
      <c r="H42" s="12" t="e">
        <f>'2012-prov C1'!#REF!+#REF!+'2012 -prov C3'!G43+'2012-prov C4'!G43+'2012-prov C5'!#REF!+'2012-prov C6'!G43+'2012-prov C7'!G43+#REF!+#REF!+#REF!</f>
        <v>#REF!</v>
      </c>
      <c r="J42"/>
    </row>
    <row r="43" spans="1:10" x14ac:dyDescent="0.2">
      <c r="A43" s="11" t="s">
        <v>78</v>
      </c>
      <c r="B43" s="12" t="e">
        <f>'2012-prov C1'!E45+#REF!+'2012 -prov C3'!B44+'2012-prov C4'!B44+'2012-prov C5'!B44+'2012-prov C6'!B44+'2012-prov C7'!B44+#REF!+#REF!+#REF!</f>
        <v>#REF!</v>
      </c>
      <c r="C43" s="12" t="e">
        <f>'2012-prov C1'!F45+#REF!+'2012 -prov C3'!C44+'2012-prov C4'!C44+'2012-prov C5'!C44+'2012-prov C6'!C44+'2012-prov C7'!C44+#REF!+#REF!+#REF!</f>
        <v>#REF!</v>
      </c>
      <c r="D43" s="12" t="e">
        <f>'2012-prov C1'!G45+#REF!+'2012 -prov C3'!#REF!+'2012-prov C4'!#REF!+'2012-prov C5'!D44+'2012-prov C6'!#REF!+'2012-prov C7'!#REF!+#REF!+#REF!+#REF!</f>
        <v>#REF!</v>
      </c>
      <c r="E43" s="12" t="e">
        <f>'2012-prov C1'!#REF!+#REF!+'2012 -prov C3'!D44+'2012-prov C4'!D44+'2012-prov C5'!E44+'2012-prov C6'!D44+'2012-prov C7'!D44+#REF!+#REF!+#REF!</f>
        <v>#REF!</v>
      </c>
      <c r="F43" s="12" t="e">
        <f>'2012-prov C1'!#REF!+#REF!+'2012 -prov C3'!E44+'2012-prov C4'!E44+'2012-prov C5'!F44+'2012-prov C6'!E44+'2012-prov C7'!E44+#REF!+#REF!+#REF!</f>
        <v>#REF!</v>
      </c>
      <c r="G43" s="12" t="e">
        <f>'2012-prov C1'!#REF!+#REF!+'2012 -prov C3'!F44+'2012-prov C4'!F44+'2012-prov C5'!G44+'2012-prov C6'!F44+'2012-prov C7'!F44+#REF!+#REF!+#REF!</f>
        <v>#REF!</v>
      </c>
      <c r="H43" s="12" t="e">
        <f>'2012-prov C1'!#REF!+#REF!+'2012 -prov C3'!G44+'2012-prov C4'!G44+'2012-prov C5'!#REF!+'2012-prov C6'!G44+'2012-prov C7'!G44+#REF!+#REF!+#REF!</f>
        <v>#REF!</v>
      </c>
      <c r="J43"/>
    </row>
    <row r="44" spans="1:10" x14ac:dyDescent="0.2">
      <c r="A44" s="11" t="s">
        <v>43</v>
      </c>
      <c r="B44" s="12" t="e">
        <f>'2012-prov C1'!E46+#REF!+'2012 -prov C3'!B45+'2012-prov C4'!B45+'2012-prov C5'!B45+'2012-prov C6'!B45+'2012-prov C7'!B45+#REF!+#REF!+#REF!</f>
        <v>#REF!</v>
      </c>
      <c r="C44" s="12" t="e">
        <f>'2012-prov C1'!F46+#REF!+'2012 -prov C3'!C45+'2012-prov C4'!C45+'2012-prov C5'!C45+'2012-prov C6'!C45+'2012-prov C7'!C45+#REF!+#REF!+#REF!</f>
        <v>#REF!</v>
      </c>
      <c r="D44" s="12" t="e">
        <f>'2012-prov C1'!G46+#REF!+'2012 -prov C3'!#REF!+'2012-prov C4'!#REF!+'2012-prov C5'!D45+'2012-prov C6'!#REF!+'2012-prov C7'!#REF!+#REF!+#REF!+#REF!</f>
        <v>#REF!</v>
      </c>
      <c r="E44" s="12" t="e">
        <f>'2012-prov C1'!#REF!+#REF!+'2012 -prov C3'!D45+'2012-prov C4'!D45+'2012-prov C5'!E45+'2012-prov C6'!D45+'2012-prov C7'!D45+#REF!+#REF!+#REF!</f>
        <v>#REF!</v>
      </c>
      <c r="F44" s="12" t="e">
        <f>'2012-prov C1'!#REF!+#REF!+'2012 -prov C3'!E45+'2012-prov C4'!E45+'2012-prov C5'!F45+'2012-prov C6'!E45+'2012-prov C7'!E45+#REF!+#REF!+#REF!</f>
        <v>#REF!</v>
      </c>
      <c r="G44" s="12" t="e">
        <f>'2012-prov C1'!#REF!+#REF!+'2012 -prov C3'!F45+'2012-prov C4'!F45+'2012-prov C5'!G45+'2012-prov C6'!F45+'2012-prov C7'!F45+#REF!+#REF!+#REF!</f>
        <v>#REF!</v>
      </c>
      <c r="H44" s="12" t="e">
        <f>'2012-prov C1'!#REF!+#REF!+'2012 -prov C3'!G45+'2012-prov C4'!G45+'2012-prov C5'!#REF!+'2012-prov C6'!G45+'2012-prov C7'!G45+#REF!+#REF!+#REF!</f>
        <v>#REF!</v>
      </c>
      <c r="J44"/>
    </row>
    <row r="45" spans="1:10" x14ac:dyDescent="0.2">
      <c r="A45" s="11" t="s">
        <v>40</v>
      </c>
      <c r="B45" s="12" t="e">
        <f>'2012-prov C1'!E47+#REF!+'2012 -prov C3'!B46+'2012-prov C4'!B46+'2012-prov C5'!B46+'2012-prov C6'!B46+'2012-prov C7'!B46+#REF!+#REF!+#REF!</f>
        <v>#REF!</v>
      </c>
      <c r="C45" s="12" t="e">
        <f>'2012-prov C1'!F47+#REF!+'2012 -prov C3'!C46+'2012-prov C4'!C46+'2012-prov C5'!C46+'2012-prov C6'!C46+'2012-prov C7'!C46+#REF!+#REF!+#REF!</f>
        <v>#REF!</v>
      </c>
      <c r="D45" s="12" t="e">
        <f>'2012-prov C1'!G47+#REF!+'2012 -prov C3'!#REF!+'2012-prov C4'!#REF!+'2012-prov C5'!D46+'2012-prov C6'!#REF!+'2012-prov C7'!#REF!+#REF!+#REF!+#REF!</f>
        <v>#REF!</v>
      </c>
      <c r="E45" s="12" t="e">
        <f>'2012-prov C1'!#REF!+#REF!+'2012 -prov C3'!D46+'2012-prov C4'!D46+'2012-prov C5'!E46+'2012-prov C6'!D46+'2012-prov C7'!D46+#REF!+#REF!+#REF!</f>
        <v>#REF!</v>
      </c>
      <c r="F45" s="12" t="e">
        <f>'2012-prov C1'!#REF!+#REF!+'2012 -prov C3'!E46+'2012-prov C4'!E46+'2012-prov C5'!F46+'2012-prov C6'!E46+'2012-prov C7'!E46+#REF!+#REF!+#REF!</f>
        <v>#REF!</v>
      </c>
      <c r="G45" s="12" t="e">
        <f>'2012-prov C1'!#REF!+#REF!+'2012 -prov C3'!F46+'2012-prov C4'!F46+'2012-prov C5'!G46+'2012-prov C6'!F46+'2012-prov C7'!F46+#REF!+#REF!+#REF!</f>
        <v>#REF!</v>
      </c>
      <c r="H45" s="12" t="e">
        <f>'2012-prov C1'!#REF!+#REF!+'2012 -prov C3'!G46+'2012-prov C4'!G46+'2012-prov C5'!#REF!+'2012-prov C6'!G46+'2012-prov C7'!G46+#REF!+#REF!+#REF!</f>
        <v>#REF!</v>
      </c>
      <c r="J45"/>
    </row>
    <row r="46" spans="1:10" x14ac:dyDescent="0.2">
      <c r="A46" s="11" t="s">
        <v>39</v>
      </c>
      <c r="B46" s="12" t="e">
        <f>'2012-prov C1'!E48+#REF!+'2012 -prov C3'!B47+'2012-prov C4'!B47+'2012-prov C5'!B47+'2012-prov C6'!B47+'2012-prov C7'!B47+#REF!+#REF!+#REF!</f>
        <v>#REF!</v>
      </c>
      <c r="C46" s="12" t="e">
        <f>'2012-prov C1'!F48+#REF!+'2012 -prov C3'!C47+'2012-prov C4'!C47+'2012-prov C5'!C47+'2012-prov C6'!C47+'2012-prov C7'!C47+#REF!+#REF!+#REF!</f>
        <v>#REF!</v>
      </c>
      <c r="D46" s="12" t="e">
        <f>'2012-prov C1'!G48+#REF!+'2012 -prov C3'!#REF!+'2012-prov C4'!#REF!+'2012-prov C5'!D47+'2012-prov C6'!#REF!+'2012-prov C7'!#REF!+#REF!+#REF!+#REF!</f>
        <v>#REF!</v>
      </c>
      <c r="E46" s="12" t="e">
        <f>'2012-prov C1'!#REF!+#REF!+'2012 -prov C3'!D47+'2012-prov C4'!D47+'2012-prov C5'!E47+'2012-prov C6'!D47+'2012-prov C7'!D47+#REF!+#REF!+#REF!</f>
        <v>#REF!</v>
      </c>
      <c r="F46" s="12" t="e">
        <f>'2012-prov C1'!#REF!+#REF!+'2012 -prov C3'!E47+'2012-prov C4'!E47+'2012-prov C5'!F47+'2012-prov C6'!E47+'2012-prov C7'!E47+#REF!+#REF!+#REF!</f>
        <v>#REF!</v>
      </c>
      <c r="G46" s="12" t="e">
        <f>'2012-prov C1'!#REF!+#REF!+'2012 -prov C3'!F47+'2012-prov C4'!F47+'2012-prov C5'!G47+'2012-prov C6'!F47+'2012-prov C7'!F47+#REF!+#REF!+#REF!</f>
        <v>#REF!</v>
      </c>
      <c r="H46" s="12" t="e">
        <f>'2012-prov C1'!#REF!+#REF!+'2012 -prov C3'!G47+'2012-prov C4'!G47+'2012-prov C5'!#REF!+'2012-prov C6'!G47+'2012-prov C7'!G47+#REF!+#REF!+#REF!</f>
        <v>#REF!</v>
      </c>
      <c r="J46"/>
    </row>
    <row r="47" spans="1:10" x14ac:dyDescent="0.2">
      <c r="A47" s="11" t="s">
        <v>41</v>
      </c>
      <c r="B47" s="12" t="e">
        <f>'2012-prov C1'!E49+#REF!+'2012 -prov C3'!B48+'2012-prov C4'!B48+'2012-prov C5'!B48+'2012-prov C6'!B48+'2012-prov C7'!B48+#REF!+#REF!+#REF!</f>
        <v>#REF!</v>
      </c>
      <c r="C47" s="12" t="e">
        <f>'2012-prov C1'!F49+#REF!+'2012 -prov C3'!C48+'2012-prov C4'!C48+'2012-prov C5'!C48+'2012-prov C6'!C48+'2012-prov C7'!C48+#REF!+#REF!+#REF!</f>
        <v>#REF!</v>
      </c>
      <c r="D47" s="12" t="e">
        <f>'2012-prov C1'!G49+#REF!+'2012 -prov C3'!#REF!+'2012-prov C4'!#REF!+'2012-prov C5'!D48+'2012-prov C6'!#REF!+'2012-prov C7'!#REF!+#REF!+#REF!+#REF!</f>
        <v>#REF!</v>
      </c>
      <c r="E47" s="12" t="e">
        <f>'2012-prov C1'!#REF!+#REF!+'2012 -prov C3'!D48+'2012-prov C4'!D48+'2012-prov C5'!E48+'2012-prov C6'!D48+'2012-prov C7'!D48+#REF!+#REF!+#REF!</f>
        <v>#REF!</v>
      </c>
      <c r="F47" s="12" t="e">
        <f>'2012-prov C1'!#REF!+#REF!+'2012 -prov C3'!E48+'2012-prov C4'!E48+'2012-prov C5'!F48+'2012-prov C6'!E48+'2012-prov C7'!E48+#REF!+#REF!+#REF!</f>
        <v>#REF!</v>
      </c>
      <c r="G47" s="12" t="e">
        <f>'2012-prov C1'!#REF!+#REF!+'2012 -prov C3'!F48+'2012-prov C4'!F48+'2012-prov C5'!G48+'2012-prov C6'!F48+'2012-prov C7'!F48+#REF!+#REF!+#REF!</f>
        <v>#REF!</v>
      </c>
      <c r="H47" s="12" t="e">
        <f>'2012-prov C1'!#REF!+#REF!+'2012 -prov C3'!G48+'2012-prov C4'!G48+'2012-prov C5'!#REF!+'2012-prov C6'!G48+'2012-prov C7'!G48+#REF!+#REF!+#REF!</f>
        <v>#REF!</v>
      </c>
      <c r="J47"/>
    </row>
    <row r="48" spans="1:10" x14ac:dyDescent="0.2">
      <c r="A48" s="11" t="s">
        <v>42</v>
      </c>
      <c r="B48" s="12" t="e">
        <f>'2012-prov C1'!E50+#REF!+'2012 -prov C3'!B49+'2012-prov C4'!B49+'2012-prov C5'!B49+'2012-prov C6'!B49+'2012-prov C7'!B49+#REF!+#REF!+#REF!</f>
        <v>#REF!</v>
      </c>
      <c r="C48" s="12" t="e">
        <f>'2012-prov C1'!F50+#REF!+'2012 -prov C3'!C49+'2012-prov C4'!C49+'2012-prov C5'!C49+'2012-prov C6'!C49+'2012-prov C7'!C49+#REF!+#REF!+#REF!</f>
        <v>#REF!</v>
      </c>
      <c r="D48" s="12" t="e">
        <f>'2012-prov C1'!G50+#REF!+'2012 -prov C3'!#REF!+'2012-prov C4'!#REF!+'2012-prov C5'!D49+'2012-prov C6'!#REF!+'2012-prov C7'!#REF!+#REF!+#REF!+#REF!</f>
        <v>#REF!</v>
      </c>
      <c r="E48" s="12" t="e">
        <f>'2012-prov C1'!#REF!+#REF!+'2012 -prov C3'!D49+'2012-prov C4'!D49+'2012-prov C5'!E49+'2012-prov C6'!D49+'2012-prov C7'!D49+#REF!+#REF!+#REF!</f>
        <v>#REF!</v>
      </c>
      <c r="F48" s="12" t="e">
        <f>'2012-prov C1'!#REF!+#REF!+'2012 -prov C3'!E49+'2012-prov C4'!E49+'2012-prov C5'!F49+'2012-prov C6'!E49+'2012-prov C7'!E49+#REF!+#REF!+#REF!</f>
        <v>#REF!</v>
      </c>
      <c r="G48" s="12" t="e">
        <f>'2012-prov C1'!#REF!+#REF!+'2012 -prov C3'!F49+'2012-prov C4'!F49+'2012-prov C5'!G49+'2012-prov C6'!F49+'2012-prov C7'!F49+#REF!+#REF!+#REF!</f>
        <v>#REF!</v>
      </c>
      <c r="H48" s="12" t="e">
        <f>'2012-prov C1'!#REF!+#REF!+'2012 -prov C3'!G49+'2012-prov C4'!G49+'2012-prov C5'!#REF!+'2012-prov C6'!G49+'2012-prov C7'!G49+#REF!+#REF!+#REF!</f>
        <v>#REF!</v>
      </c>
      <c r="J48"/>
    </row>
    <row r="49" spans="1:10" x14ac:dyDescent="0.2">
      <c r="A49" s="11" t="s">
        <v>44</v>
      </c>
      <c r="B49" s="12" t="e">
        <f>'2012-prov C1'!E51+#REF!+'2012 -prov C3'!B50+'2012-prov C4'!B50+'2012-prov C5'!B50+'2012-prov C6'!B50+'2012-prov C7'!B50+#REF!+#REF!+#REF!</f>
        <v>#REF!</v>
      </c>
      <c r="C49" s="12" t="e">
        <f>'2012-prov C1'!F51+#REF!+'2012 -prov C3'!C50+'2012-prov C4'!C50+'2012-prov C5'!C50+'2012-prov C6'!C50+'2012-prov C7'!C50+#REF!+#REF!+#REF!</f>
        <v>#REF!</v>
      </c>
      <c r="D49" s="12" t="e">
        <f>'2012-prov C1'!G51+#REF!+'2012 -prov C3'!#REF!+'2012-prov C4'!#REF!+'2012-prov C5'!D50+'2012-prov C6'!#REF!+'2012-prov C7'!#REF!+#REF!+#REF!+#REF!</f>
        <v>#REF!</v>
      </c>
      <c r="E49" s="12" t="e">
        <f>'2012-prov C1'!#REF!+#REF!+'2012 -prov C3'!D50+'2012-prov C4'!D50+'2012-prov C5'!E50+'2012-prov C6'!D50+'2012-prov C7'!D50+#REF!+#REF!+#REF!</f>
        <v>#REF!</v>
      </c>
      <c r="F49" s="12" t="e">
        <f>'2012-prov C1'!#REF!+#REF!+'2012 -prov C3'!E50+'2012-prov C4'!E50+'2012-prov C5'!F50+'2012-prov C6'!E50+'2012-prov C7'!E50+#REF!+#REF!+#REF!</f>
        <v>#REF!</v>
      </c>
      <c r="G49" s="12" t="e">
        <f>'2012-prov C1'!#REF!+#REF!+'2012 -prov C3'!F50+'2012-prov C4'!F50+'2012-prov C5'!G50+'2012-prov C6'!F50+'2012-prov C7'!F50+#REF!+#REF!+#REF!</f>
        <v>#REF!</v>
      </c>
      <c r="H49" s="12" t="e">
        <f>'2012-prov C1'!#REF!+#REF!+'2012 -prov C3'!G50+'2012-prov C4'!G50+'2012-prov C5'!#REF!+'2012-prov C6'!G50+'2012-prov C7'!G50+#REF!+#REF!+#REF!</f>
        <v>#REF!</v>
      </c>
      <c r="J49"/>
    </row>
    <row r="50" spans="1:10" x14ac:dyDescent="0.2">
      <c r="A50" s="11" t="s">
        <v>5</v>
      </c>
      <c r="B50" s="12" t="e">
        <f>'2012-prov C1'!E52+#REF!+'2012 -prov C3'!B51+'2012-prov C4'!B51+'2012-prov C5'!B51+'2012-prov C6'!B51+'2012-prov C7'!B51+#REF!+#REF!+#REF!</f>
        <v>#REF!</v>
      </c>
      <c r="C50" s="12" t="e">
        <f>'2012-prov C1'!F52+#REF!+'2012 -prov C3'!C51+'2012-prov C4'!C51+'2012-prov C5'!C51+'2012-prov C6'!C51+'2012-prov C7'!C51+#REF!+#REF!+#REF!</f>
        <v>#REF!</v>
      </c>
      <c r="D50" s="12" t="e">
        <f>'2012-prov C1'!G52+#REF!+'2012 -prov C3'!#REF!+'2012-prov C4'!#REF!+'2012-prov C5'!D51+'2012-prov C6'!#REF!+'2012-prov C7'!#REF!+#REF!+#REF!+#REF!</f>
        <v>#REF!</v>
      </c>
      <c r="E50" s="12" t="e">
        <f>'2012-prov C1'!#REF!+#REF!+'2012 -prov C3'!D51+'2012-prov C4'!D51+'2012-prov C5'!E51+'2012-prov C6'!D51+'2012-prov C7'!D51+#REF!+#REF!+#REF!</f>
        <v>#REF!</v>
      </c>
      <c r="F50" s="12" t="e">
        <f>'2012-prov C1'!#REF!+#REF!+'2012 -prov C3'!E51+'2012-prov C4'!E51+'2012-prov C5'!F51+'2012-prov C6'!E51+'2012-prov C7'!E51+#REF!+#REF!+#REF!</f>
        <v>#REF!</v>
      </c>
      <c r="G50" s="12" t="e">
        <f>'2012-prov C1'!#REF!+#REF!+'2012 -prov C3'!F51+'2012-prov C4'!F51+'2012-prov C5'!G51+'2012-prov C6'!F51+'2012-prov C7'!F51+#REF!+#REF!+#REF!</f>
        <v>#REF!</v>
      </c>
      <c r="H50" s="12" t="e">
        <f>'2012-prov C1'!#REF!+#REF!+'2012 -prov C3'!G51+'2012-prov C4'!G51+'2012-prov C5'!#REF!+'2012-prov C6'!G51+'2012-prov C7'!G51+#REF!+#REF!+#REF!</f>
        <v>#REF!</v>
      </c>
      <c r="J50"/>
    </row>
    <row r="51" spans="1:10" x14ac:dyDescent="0.2">
      <c r="A51" s="11" t="s">
        <v>45</v>
      </c>
      <c r="B51" s="12" t="e">
        <f>'2012-prov C1'!E53+#REF!+'2012 -prov C3'!B52+'2012-prov C4'!B52+'2012-prov C5'!B52+'2012-prov C6'!B52+'2012-prov C7'!B52+#REF!+#REF!+#REF!</f>
        <v>#REF!</v>
      </c>
      <c r="C51" s="12" t="e">
        <f>'2012-prov C1'!F53+#REF!+'2012 -prov C3'!C52+'2012-prov C4'!C52+'2012-prov C5'!C52+'2012-prov C6'!C52+'2012-prov C7'!C52+#REF!+#REF!+#REF!</f>
        <v>#REF!</v>
      </c>
      <c r="D51" s="12" t="e">
        <f>'2012-prov C1'!G53+#REF!+'2012 -prov C3'!#REF!+'2012-prov C4'!#REF!+'2012-prov C5'!D52+'2012-prov C6'!#REF!+'2012-prov C7'!#REF!+#REF!+#REF!+#REF!</f>
        <v>#REF!</v>
      </c>
      <c r="E51" s="12" t="e">
        <f>'2012-prov C1'!#REF!+#REF!+'2012 -prov C3'!D52+'2012-prov C4'!D52+'2012-prov C5'!E52+'2012-prov C6'!D52+'2012-prov C7'!D52+#REF!+#REF!+#REF!</f>
        <v>#REF!</v>
      </c>
      <c r="F51" s="12" t="e">
        <f>'2012-prov C1'!#REF!+#REF!+'2012 -prov C3'!E52+'2012-prov C4'!E52+'2012-prov C5'!F52+'2012-prov C6'!E52+'2012-prov C7'!E52+#REF!+#REF!+#REF!</f>
        <v>#REF!</v>
      </c>
      <c r="G51" s="12" t="e">
        <f>'2012-prov C1'!#REF!+#REF!+'2012 -prov C3'!F52+'2012-prov C4'!F52+'2012-prov C5'!G52+'2012-prov C6'!F52+'2012-prov C7'!F52+#REF!+#REF!+#REF!</f>
        <v>#REF!</v>
      </c>
      <c r="H51" s="12" t="e">
        <f>'2012-prov C1'!#REF!+#REF!+'2012 -prov C3'!G52+'2012-prov C4'!G52+'2012-prov C5'!#REF!+'2012-prov C6'!G52+'2012-prov C7'!G52+#REF!+#REF!+#REF!</f>
        <v>#REF!</v>
      </c>
      <c r="J51"/>
    </row>
    <row r="52" spans="1:10" x14ac:dyDescent="0.2">
      <c r="A52" s="11" t="s">
        <v>48</v>
      </c>
      <c r="B52" s="12" t="e">
        <f>'2012-prov C1'!E54+#REF!+'2012 -prov C3'!B53+'2012-prov C4'!B53+'2012-prov C5'!B53+'2012-prov C6'!B53+'2012-prov C7'!B53+#REF!+#REF!+#REF!</f>
        <v>#REF!</v>
      </c>
      <c r="C52" s="12" t="e">
        <f>'2012-prov C1'!F54+#REF!+'2012 -prov C3'!C53+'2012-prov C4'!C53+'2012-prov C5'!C53+'2012-prov C6'!C53+'2012-prov C7'!C53+#REF!+#REF!+#REF!</f>
        <v>#REF!</v>
      </c>
      <c r="D52" s="12" t="e">
        <f>'2012-prov C1'!G54+#REF!+'2012 -prov C3'!#REF!+'2012-prov C4'!#REF!+'2012-prov C5'!D53+'2012-prov C6'!#REF!+'2012-prov C7'!#REF!+#REF!+#REF!+#REF!</f>
        <v>#REF!</v>
      </c>
      <c r="E52" s="12" t="e">
        <f>'2012-prov C1'!#REF!+#REF!+'2012 -prov C3'!D53+'2012-prov C4'!D53+'2012-prov C5'!E53+'2012-prov C6'!D53+'2012-prov C7'!D53+#REF!+#REF!+#REF!</f>
        <v>#REF!</v>
      </c>
      <c r="F52" s="12" t="e">
        <f>'2012-prov C1'!#REF!+#REF!+'2012 -prov C3'!E53+'2012-prov C4'!E53+'2012-prov C5'!F53+'2012-prov C6'!E53+'2012-prov C7'!E53+#REF!+#REF!+#REF!</f>
        <v>#REF!</v>
      </c>
      <c r="G52" s="12" t="e">
        <f>'2012-prov C1'!#REF!+#REF!+'2012 -prov C3'!F53+'2012-prov C4'!F53+'2012-prov C5'!G53+'2012-prov C6'!F53+'2012-prov C7'!F53+#REF!+#REF!+#REF!</f>
        <v>#REF!</v>
      </c>
      <c r="H52" s="12" t="e">
        <f>'2012-prov C1'!#REF!+#REF!+'2012 -prov C3'!G53+'2012-prov C4'!G53+'2012-prov C5'!#REF!+'2012-prov C6'!G53+'2012-prov C7'!G53+#REF!+#REF!+#REF!</f>
        <v>#REF!</v>
      </c>
      <c r="J52"/>
    </row>
    <row r="53" spans="1:10" x14ac:dyDescent="0.2">
      <c r="A53" s="11" t="s">
        <v>108</v>
      </c>
      <c r="B53" s="12" t="e">
        <f>'2012-prov C1'!E55+#REF!+'2012 -prov C3'!B54+'2012-prov C4'!B54+'2012-prov C5'!B54+'2012-prov C6'!B54+'2012-prov C7'!B54+#REF!+#REF!+#REF!</f>
        <v>#REF!</v>
      </c>
      <c r="C53" s="12" t="e">
        <f>'2012-prov C1'!F55+#REF!+'2012 -prov C3'!C54+'2012-prov C4'!C54+'2012-prov C5'!C54+'2012-prov C6'!C54+'2012-prov C7'!C54+#REF!+#REF!+#REF!</f>
        <v>#REF!</v>
      </c>
      <c r="D53" s="12" t="e">
        <f>'2012-prov C1'!G55+#REF!+'2012 -prov C3'!#REF!+'2012-prov C4'!#REF!+'2012-prov C5'!D54+'2012-prov C6'!#REF!+'2012-prov C7'!#REF!+#REF!+#REF!+#REF!</f>
        <v>#REF!</v>
      </c>
      <c r="E53" s="12" t="e">
        <f>'2012-prov C1'!#REF!+#REF!+'2012 -prov C3'!D54+'2012-prov C4'!D54+'2012-prov C5'!E54+'2012-prov C6'!D54+'2012-prov C7'!D54+#REF!+#REF!+#REF!</f>
        <v>#REF!</v>
      </c>
      <c r="F53" s="12" t="e">
        <f>'2012-prov C1'!#REF!+#REF!+'2012 -prov C3'!E54+'2012-prov C4'!E54+'2012-prov C5'!F54+'2012-prov C6'!E54+'2012-prov C7'!E54+#REF!+#REF!+#REF!</f>
        <v>#REF!</v>
      </c>
      <c r="G53" s="12" t="e">
        <f>'2012-prov C1'!#REF!+#REF!+'2012 -prov C3'!F54+'2012-prov C4'!F54+'2012-prov C5'!G54+'2012-prov C6'!F54+'2012-prov C7'!F54+#REF!+#REF!+#REF!</f>
        <v>#REF!</v>
      </c>
      <c r="H53" s="12" t="e">
        <f>'2012-prov C1'!#REF!+#REF!+'2012 -prov C3'!G54+'2012-prov C4'!G54+'2012-prov C5'!#REF!+'2012-prov C6'!G54+'2012-prov C7'!G54+#REF!+#REF!+#REF!</f>
        <v>#REF!</v>
      </c>
      <c r="J53"/>
    </row>
    <row r="54" spans="1:10" x14ac:dyDescent="0.2">
      <c r="A54" s="11" t="s">
        <v>50</v>
      </c>
      <c r="B54" s="12" t="e">
        <f>'2012-prov C1'!E56+#REF!+'2012 -prov C3'!B55+'2012-prov C4'!B55+'2012-prov C5'!B55+'2012-prov C6'!B55+'2012-prov C7'!B55+#REF!+#REF!+#REF!</f>
        <v>#REF!</v>
      </c>
      <c r="C54" s="12" t="e">
        <f>'2012-prov C1'!F56+#REF!+'2012 -prov C3'!C55+'2012-prov C4'!C55+'2012-prov C5'!C55+'2012-prov C6'!C55+'2012-prov C7'!C55+#REF!+#REF!+#REF!</f>
        <v>#REF!</v>
      </c>
      <c r="D54" s="12" t="e">
        <f>'2012-prov C1'!G56+#REF!+'2012 -prov C3'!#REF!+'2012-prov C4'!#REF!+'2012-prov C5'!D55+'2012-prov C6'!#REF!+'2012-prov C7'!#REF!+#REF!+#REF!+#REF!</f>
        <v>#REF!</v>
      </c>
      <c r="E54" s="12" t="e">
        <f>'2012-prov C1'!#REF!+#REF!+'2012 -prov C3'!D55+'2012-prov C4'!D55+'2012-prov C5'!E55+'2012-prov C6'!D55+'2012-prov C7'!D55+#REF!+#REF!+#REF!</f>
        <v>#REF!</v>
      </c>
      <c r="F54" s="12" t="e">
        <f>'2012-prov C1'!#REF!+#REF!+'2012 -prov C3'!E55+'2012-prov C4'!E55+'2012-prov C5'!F55+'2012-prov C6'!E55+'2012-prov C7'!E55+#REF!+#REF!+#REF!</f>
        <v>#REF!</v>
      </c>
      <c r="G54" s="12" t="e">
        <f>'2012-prov C1'!#REF!+#REF!+'2012 -prov C3'!F55+'2012-prov C4'!F55+'2012-prov C5'!G55+'2012-prov C6'!F55+'2012-prov C7'!F55+#REF!+#REF!+#REF!</f>
        <v>#REF!</v>
      </c>
      <c r="H54" s="12" t="e">
        <f>'2012-prov C1'!#REF!+#REF!+'2012 -prov C3'!G55+'2012-prov C4'!G55+'2012-prov C5'!#REF!+'2012-prov C6'!G55+'2012-prov C7'!G55+#REF!+#REF!+#REF!</f>
        <v>#REF!</v>
      </c>
      <c r="J54"/>
    </row>
    <row r="55" spans="1:10" x14ac:dyDescent="0.2">
      <c r="A55" s="11" t="s">
        <v>46</v>
      </c>
      <c r="B55" s="12" t="e">
        <f>'2012-prov C1'!E57+#REF!+'2012 -prov C3'!B56+'2012-prov C4'!B56+'2012-prov C5'!B56+'2012-prov C6'!B56+'2012-prov C7'!B56+#REF!+#REF!+#REF!</f>
        <v>#REF!</v>
      </c>
      <c r="C55" s="12" t="e">
        <f>'2012-prov C1'!F57+#REF!+'2012 -prov C3'!C56+'2012-prov C4'!C56+'2012-prov C5'!C56+'2012-prov C6'!C56+'2012-prov C7'!C56+#REF!+#REF!+#REF!</f>
        <v>#REF!</v>
      </c>
      <c r="D55" s="12" t="e">
        <f>'2012-prov C1'!G57+#REF!+'2012 -prov C3'!#REF!+'2012-prov C4'!#REF!+'2012-prov C5'!D56+'2012-prov C6'!#REF!+'2012-prov C7'!#REF!+#REF!+#REF!+#REF!</f>
        <v>#REF!</v>
      </c>
      <c r="E55" s="12" t="e">
        <f>'2012-prov C1'!#REF!+#REF!+'2012 -prov C3'!D56+'2012-prov C4'!D56+'2012-prov C5'!E56+'2012-prov C6'!D56+'2012-prov C7'!D56+#REF!+#REF!+#REF!</f>
        <v>#REF!</v>
      </c>
      <c r="F55" s="12" t="e">
        <f>'2012-prov C1'!#REF!+#REF!+'2012 -prov C3'!E56+'2012-prov C4'!E56+'2012-prov C5'!F56+'2012-prov C6'!E56+'2012-prov C7'!E56+#REF!+#REF!+#REF!</f>
        <v>#REF!</v>
      </c>
      <c r="G55" s="12" t="e">
        <f>'2012-prov C1'!#REF!+#REF!+'2012 -prov C3'!F56+'2012-prov C4'!F56+'2012-prov C5'!G56+'2012-prov C6'!F56+'2012-prov C7'!F56+#REF!+#REF!+#REF!</f>
        <v>#REF!</v>
      </c>
      <c r="H55" s="12" t="e">
        <f>'2012-prov C1'!#REF!+#REF!+'2012 -prov C3'!G56+'2012-prov C4'!G56+'2012-prov C5'!#REF!+'2012-prov C6'!G56+'2012-prov C7'!G56+#REF!+#REF!+#REF!</f>
        <v>#REF!</v>
      </c>
      <c r="J55"/>
    </row>
    <row r="56" spans="1:10" x14ac:dyDescent="0.2">
      <c r="A56" s="11" t="s">
        <v>47</v>
      </c>
      <c r="B56" s="12" t="e">
        <f>'2012-prov C1'!E58+#REF!+'2012 -prov C3'!B57+'2012-prov C4'!B57+'2012-prov C5'!B57+'2012-prov C6'!B57+'2012-prov C7'!B57+#REF!+#REF!+#REF!</f>
        <v>#REF!</v>
      </c>
      <c r="C56" s="12" t="e">
        <f>'2012-prov C1'!F58+#REF!+'2012 -prov C3'!C57+'2012-prov C4'!C57+'2012-prov C5'!C57+'2012-prov C6'!C57+'2012-prov C7'!C57+#REF!+#REF!+#REF!</f>
        <v>#REF!</v>
      </c>
      <c r="D56" s="12" t="e">
        <f>'2012-prov C1'!G58+#REF!+'2012 -prov C3'!#REF!+'2012-prov C4'!#REF!+'2012-prov C5'!D57+'2012-prov C6'!#REF!+'2012-prov C7'!#REF!+#REF!+#REF!+#REF!</f>
        <v>#REF!</v>
      </c>
      <c r="E56" s="12" t="e">
        <f>'2012-prov C1'!#REF!+#REF!+'2012 -prov C3'!D57+'2012-prov C4'!D57+'2012-prov C5'!E57+'2012-prov C6'!D57+'2012-prov C7'!D57+#REF!+#REF!+#REF!</f>
        <v>#REF!</v>
      </c>
      <c r="F56" s="12" t="e">
        <f>'2012-prov C1'!#REF!+#REF!+'2012 -prov C3'!E57+'2012-prov C4'!E57+'2012-prov C5'!F57+'2012-prov C6'!E57+'2012-prov C7'!E57+#REF!+#REF!+#REF!</f>
        <v>#REF!</v>
      </c>
      <c r="G56" s="12" t="e">
        <f>'2012-prov C1'!#REF!+#REF!+'2012 -prov C3'!F57+'2012-prov C4'!F57+'2012-prov C5'!G57+'2012-prov C6'!F57+'2012-prov C7'!F57+#REF!+#REF!+#REF!</f>
        <v>#REF!</v>
      </c>
      <c r="H56" s="12" t="e">
        <f>'2012-prov C1'!#REF!+#REF!+'2012 -prov C3'!G57+'2012-prov C4'!G57+'2012-prov C5'!#REF!+'2012-prov C6'!G57+'2012-prov C7'!G57+#REF!+#REF!+#REF!</f>
        <v>#REF!</v>
      </c>
      <c r="J56"/>
    </row>
    <row r="57" spans="1:10" x14ac:dyDescent="0.2">
      <c r="A57" s="11" t="s">
        <v>49</v>
      </c>
      <c r="B57" s="12" t="e">
        <f>'2012-prov C1'!E59+#REF!+'2012 -prov C3'!B58+'2012-prov C4'!B58+'2012-prov C5'!B58+'2012-prov C6'!B58+'2012-prov C7'!B58+#REF!+#REF!+#REF!</f>
        <v>#REF!</v>
      </c>
      <c r="C57" s="12" t="e">
        <f>'2012-prov C1'!F59+#REF!+'2012 -prov C3'!C58+'2012-prov C4'!C58+'2012-prov C5'!C58+'2012-prov C6'!C58+'2012-prov C7'!C58+#REF!+#REF!+#REF!</f>
        <v>#REF!</v>
      </c>
      <c r="D57" s="12" t="e">
        <f>'2012-prov C1'!G59+#REF!+'2012 -prov C3'!#REF!+'2012-prov C4'!#REF!+'2012-prov C5'!D58+'2012-prov C6'!#REF!+'2012-prov C7'!#REF!+#REF!+#REF!+#REF!</f>
        <v>#REF!</v>
      </c>
      <c r="E57" s="12" t="e">
        <f>'2012-prov C1'!#REF!+#REF!+'2012 -prov C3'!D58+'2012-prov C4'!D58+'2012-prov C5'!E58+'2012-prov C6'!D58+'2012-prov C7'!D58+#REF!+#REF!+#REF!</f>
        <v>#REF!</v>
      </c>
      <c r="F57" s="12" t="e">
        <f>'2012-prov C1'!#REF!+#REF!+'2012 -prov C3'!E58+'2012-prov C4'!E58+'2012-prov C5'!F58+'2012-prov C6'!E58+'2012-prov C7'!E58+#REF!+#REF!+#REF!</f>
        <v>#REF!</v>
      </c>
      <c r="G57" s="12" t="e">
        <f>'2012-prov C1'!#REF!+#REF!+'2012 -prov C3'!F58+'2012-prov C4'!F58+'2012-prov C5'!G58+'2012-prov C6'!F58+'2012-prov C7'!F58+#REF!+#REF!+#REF!</f>
        <v>#REF!</v>
      </c>
      <c r="H57" s="12" t="e">
        <f>'2012-prov C1'!#REF!+#REF!+'2012 -prov C3'!G58+'2012-prov C4'!G58+'2012-prov C5'!#REF!+'2012-prov C6'!G58+'2012-prov C7'!G58+#REF!+#REF!+#REF!</f>
        <v>#REF!</v>
      </c>
      <c r="J57"/>
    </row>
    <row r="58" spans="1:10" x14ac:dyDescent="0.2">
      <c r="A58" s="11" t="s">
        <v>51</v>
      </c>
      <c r="B58" s="12" t="e">
        <f>'2012-prov C1'!E60+#REF!+'2012 -prov C3'!B59+'2012-prov C4'!B59+'2012-prov C5'!B59+'2012-prov C6'!B59+'2012-prov C7'!B59+#REF!+#REF!+#REF!</f>
        <v>#REF!</v>
      </c>
      <c r="C58" s="12" t="e">
        <f>'2012-prov C1'!F60+#REF!+'2012 -prov C3'!C59+'2012-prov C4'!C59+'2012-prov C5'!C59+'2012-prov C6'!C59+'2012-prov C7'!C59+#REF!+#REF!+#REF!</f>
        <v>#REF!</v>
      </c>
      <c r="D58" s="12" t="e">
        <f>'2012-prov C1'!G60+#REF!+'2012 -prov C3'!#REF!+'2012-prov C4'!#REF!+'2012-prov C5'!D59+'2012-prov C6'!#REF!+'2012-prov C7'!#REF!+#REF!+#REF!+#REF!</f>
        <v>#REF!</v>
      </c>
      <c r="E58" s="12" t="e">
        <f>'2012-prov C1'!#REF!+#REF!+'2012 -prov C3'!D59+'2012-prov C4'!D59+'2012-prov C5'!E59+'2012-prov C6'!D59+'2012-prov C7'!D59+#REF!+#REF!+#REF!</f>
        <v>#REF!</v>
      </c>
      <c r="F58" s="12" t="e">
        <f>'2012-prov C1'!#REF!+#REF!+'2012 -prov C3'!E59+'2012-prov C4'!E59+'2012-prov C5'!F59+'2012-prov C6'!E59+'2012-prov C7'!E59+#REF!+#REF!+#REF!</f>
        <v>#REF!</v>
      </c>
      <c r="G58" s="12" t="e">
        <f>'2012-prov C1'!#REF!+#REF!+'2012 -prov C3'!F59+'2012-prov C4'!F59+'2012-prov C5'!G59+'2012-prov C6'!F59+'2012-prov C7'!F59+#REF!+#REF!+#REF!</f>
        <v>#REF!</v>
      </c>
      <c r="H58" s="12" t="e">
        <f>'2012-prov C1'!#REF!+#REF!+'2012 -prov C3'!G59+'2012-prov C4'!G59+'2012-prov C5'!#REF!+'2012-prov C6'!G59+'2012-prov C7'!G59+#REF!+#REF!+#REF!</f>
        <v>#REF!</v>
      </c>
      <c r="J58"/>
    </row>
    <row r="59" spans="1:10" x14ac:dyDescent="0.2">
      <c r="A59" s="11" t="s">
        <v>52</v>
      </c>
      <c r="B59" s="12" t="e">
        <f>'2012-prov C1'!E61+#REF!+'2012 -prov C3'!B60+'2012-prov C4'!B60+'2012-prov C5'!B60+'2012-prov C6'!B60+'2012-prov C7'!B60+#REF!+#REF!+#REF!</f>
        <v>#REF!</v>
      </c>
      <c r="C59" s="12" t="e">
        <f>'2012-prov C1'!F61+#REF!+'2012 -prov C3'!C60+'2012-prov C4'!C60+'2012-prov C5'!C60+'2012-prov C6'!C60+'2012-prov C7'!C60+#REF!+#REF!+#REF!</f>
        <v>#REF!</v>
      </c>
      <c r="D59" s="12" t="e">
        <f>'2012-prov C1'!G61+#REF!+'2012 -prov C3'!#REF!+'2012-prov C4'!#REF!+'2012-prov C5'!D60+'2012-prov C6'!#REF!+'2012-prov C7'!#REF!+#REF!+#REF!+#REF!</f>
        <v>#REF!</v>
      </c>
      <c r="E59" s="12" t="e">
        <f>'2012-prov C1'!#REF!+#REF!+'2012 -prov C3'!D60+'2012-prov C4'!D60+'2012-prov C5'!E60+'2012-prov C6'!D60+'2012-prov C7'!D60+#REF!+#REF!+#REF!</f>
        <v>#REF!</v>
      </c>
      <c r="F59" s="12" t="e">
        <f>'2012-prov C1'!#REF!+#REF!+'2012 -prov C3'!E60+'2012-prov C4'!E60+'2012-prov C5'!F60+'2012-prov C6'!E60+'2012-prov C7'!E60+#REF!+#REF!+#REF!</f>
        <v>#REF!</v>
      </c>
      <c r="G59" s="12" t="e">
        <f>'2012-prov C1'!#REF!+#REF!+'2012 -prov C3'!F60+'2012-prov C4'!F60+'2012-prov C5'!G60+'2012-prov C6'!F60+'2012-prov C7'!F60+#REF!+#REF!+#REF!</f>
        <v>#REF!</v>
      </c>
      <c r="H59" s="12" t="e">
        <f>'2012-prov C1'!#REF!+#REF!+'2012 -prov C3'!G60+'2012-prov C4'!G60+'2012-prov C5'!#REF!+'2012-prov C6'!G60+'2012-prov C7'!G60+#REF!+#REF!+#REF!</f>
        <v>#REF!</v>
      </c>
      <c r="J59"/>
    </row>
    <row r="60" spans="1:10" x14ac:dyDescent="0.2">
      <c r="A60" s="11" t="s">
        <v>53</v>
      </c>
      <c r="B60" s="12" t="e">
        <f>'2012-prov C1'!E62+#REF!+'2012 -prov C3'!B61+'2012-prov C4'!B61+'2012-prov C5'!B61+'2012-prov C6'!B61+'2012-prov C7'!B61+#REF!+#REF!+#REF!</f>
        <v>#REF!</v>
      </c>
      <c r="C60" s="12" t="e">
        <f>'2012-prov C1'!F62+#REF!+'2012 -prov C3'!C61+'2012-prov C4'!C61+'2012-prov C5'!C61+'2012-prov C6'!C61+'2012-prov C7'!C61+#REF!+#REF!+#REF!</f>
        <v>#REF!</v>
      </c>
      <c r="D60" s="12" t="e">
        <f>'2012-prov C1'!G62+#REF!+'2012 -prov C3'!#REF!+'2012-prov C4'!#REF!+'2012-prov C5'!D61+'2012-prov C6'!#REF!+'2012-prov C7'!#REF!+#REF!+#REF!+#REF!</f>
        <v>#REF!</v>
      </c>
      <c r="E60" s="12" t="e">
        <f>'2012-prov C1'!#REF!+#REF!+'2012 -prov C3'!D61+'2012-prov C4'!D61+'2012-prov C5'!E61+'2012-prov C6'!D61+'2012-prov C7'!D61+#REF!+#REF!+#REF!</f>
        <v>#REF!</v>
      </c>
      <c r="F60" s="12" t="e">
        <f>'2012-prov C1'!#REF!+#REF!+'2012 -prov C3'!E61+'2012-prov C4'!E61+'2012-prov C5'!F61+'2012-prov C6'!E61+'2012-prov C7'!E61+#REF!+#REF!+#REF!</f>
        <v>#REF!</v>
      </c>
      <c r="G60" s="12" t="e">
        <f>'2012-prov C1'!#REF!+#REF!+'2012 -prov C3'!F61+'2012-prov C4'!F61+'2012-prov C5'!G61+'2012-prov C6'!F61+'2012-prov C7'!F61+#REF!+#REF!+#REF!</f>
        <v>#REF!</v>
      </c>
      <c r="H60" s="12" t="e">
        <f>'2012-prov C1'!#REF!+#REF!+'2012 -prov C3'!G61+'2012-prov C4'!G61+'2012-prov C5'!#REF!+'2012-prov C6'!G61+'2012-prov C7'!G61+#REF!+#REF!+#REF!</f>
        <v>#REF!</v>
      </c>
      <c r="J60"/>
    </row>
    <row r="61" spans="1:10" x14ac:dyDescent="0.2">
      <c r="A61" s="11" t="s">
        <v>54</v>
      </c>
      <c r="B61" s="12" t="e">
        <f>'2012-prov C1'!E63+#REF!+'2012 -prov C3'!B62+'2012-prov C4'!B62+'2012-prov C5'!B62+'2012-prov C6'!B62+'2012-prov C7'!B62+#REF!+#REF!+#REF!</f>
        <v>#REF!</v>
      </c>
      <c r="C61" s="12" t="e">
        <f>'2012-prov C1'!F63+#REF!+'2012 -prov C3'!C62+'2012-prov C4'!C62+'2012-prov C5'!C62+'2012-prov C6'!C62+'2012-prov C7'!C62+#REF!+#REF!+#REF!</f>
        <v>#REF!</v>
      </c>
      <c r="D61" s="12" t="e">
        <f>'2012-prov C1'!G63+#REF!+'2012 -prov C3'!#REF!+'2012-prov C4'!#REF!+'2012-prov C5'!D62+'2012-prov C6'!#REF!+'2012-prov C7'!#REF!+#REF!+#REF!+#REF!</f>
        <v>#REF!</v>
      </c>
      <c r="E61" s="12" t="e">
        <f>'2012-prov C1'!#REF!+#REF!+'2012 -prov C3'!D62+'2012-prov C4'!D62+'2012-prov C5'!E62+'2012-prov C6'!D62+'2012-prov C7'!D62+#REF!+#REF!+#REF!</f>
        <v>#REF!</v>
      </c>
      <c r="F61" s="12" t="e">
        <f>'2012-prov C1'!#REF!+#REF!+'2012 -prov C3'!E62+'2012-prov C4'!E62+'2012-prov C5'!F62+'2012-prov C6'!E62+'2012-prov C7'!E62+#REF!+#REF!+#REF!</f>
        <v>#REF!</v>
      </c>
      <c r="G61" s="12" t="e">
        <f>'2012-prov C1'!#REF!+#REF!+'2012 -prov C3'!F62+'2012-prov C4'!F62+'2012-prov C5'!G62+'2012-prov C6'!F62+'2012-prov C7'!F62+#REF!+#REF!+#REF!</f>
        <v>#REF!</v>
      </c>
      <c r="H61" s="12" t="e">
        <f>'2012-prov C1'!#REF!+#REF!+'2012 -prov C3'!G62+'2012-prov C4'!G62+'2012-prov C5'!#REF!+'2012-prov C6'!G62+'2012-prov C7'!G62+#REF!+#REF!+#REF!</f>
        <v>#REF!</v>
      </c>
      <c r="J61"/>
    </row>
    <row r="62" spans="1:10" x14ac:dyDescent="0.2">
      <c r="A62" s="11" t="s">
        <v>57</v>
      </c>
      <c r="B62" s="12" t="e">
        <f>'2012-prov C1'!E64+#REF!+'2012 -prov C3'!B63+'2012-prov C4'!B63+'2012-prov C5'!B63+'2012-prov C6'!B63+'2012-prov C7'!B63+#REF!+#REF!+#REF!</f>
        <v>#REF!</v>
      </c>
      <c r="C62" s="12" t="e">
        <f>'2012-prov C1'!F64+#REF!+'2012 -prov C3'!C63+'2012-prov C4'!C63+'2012-prov C5'!C63+'2012-prov C6'!C63+'2012-prov C7'!C63+#REF!+#REF!+#REF!</f>
        <v>#REF!</v>
      </c>
      <c r="D62" s="12" t="e">
        <f>'2012-prov C1'!G64+#REF!+'2012 -prov C3'!#REF!+'2012-prov C4'!#REF!+'2012-prov C5'!D63+'2012-prov C6'!#REF!+'2012-prov C7'!#REF!+#REF!+#REF!+#REF!</f>
        <v>#REF!</v>
      </c>
      <c r="E62" s="12" t="e">
        <f>'2012-prov C1'!#REF!+#REF!+'2012 -prov C3'!D63+'2012-prov C4'!D63+'2012-prov C5'!E63+'2012-prov C6'!D63+'2012-prov C7'!D63+#REF!+#REF!+#REF!</f>
        <v>#REF!</v>
      </c>
      <c r="F62" s="12" t="e">
        <f>'2012-prov C1'!#REF!+#REF!+'2012 -prov C3'!E63+'2012-prov C4'!E63+'2012-prov C5'!F63+'2012-prov C6'!E63+'2012-prov C7'!E63+#REF!+#REF!+#REF!</f>
        <v>#REF!</v>
      </c>
      <c r="G62" s="12" t="e">
        <f>'2012-prov C1'!#REF!+#REF!+'2012 -prov C3'!F63+'2012-prov C4'!F63+'2012-prov C5'!G63+'2012-prov C6'!F63+'2012-prov C7'!F63+#REF!+#REF!+#REF!</f>
        <v>#REF!</v>
      </c>
      <c r="H62" s="12" t="e">
        <f>'2012-prov C1'!#REF!+#REF!+'2012 -prov C3'!G63+'2012-prov C4'!G63+'2012-prov C5'!#REF!+'2012-prov C6'!G63+'2012-prov C7'!G63+#REF!+#REF!+#REF!</f>
        <v>#REF!</v>
      </c>
      <c r="J62"/>
    </row>
    <row r="63" spans="1:10" x14ac:dyDescent="0.2">
      <c r="A63" s="11" t="s">
        <v>55</v>
      </c>
      <c r="B63" s="12" t="e">
        <f>'2012-prov C1'!E65+#REF!+'2012 -prov C3'!B64+'2012-prov C4'!B64+'2012-prov C5'!B64+'2012-prov C6'!B64+'2012-prov C7'!B64+#REF!+#REF!+#REF!</f>
        <v>#REF!</v>
      </c>
      <c r="C63" s="12" t="e">
        <f>'2012-prov C1'!F65+#REF!+'2012 -prov C3'!C64+'2012-prov C4'!C64+'2012-prov C5'!C64+'2012-prov C6'!C64+'2012-prov C7'!C64+#REF!+#REF!+#REF!</f>
        <v>#REF!</v>
      </c>
      <c r="D63" s="12" t="e">
        <f>'2012-prov C1'!G65+#REF!+'2012 -prov C3'!#REF!+'2012-prov C4'!#REF!+'2012-prov C5'!D64+'2012-prov C6'!#REF!+'2012-prov C7'!#REF!+#REF!+#REF!+#REF!</f>
        <v>#REF!</v>
      </c>
      <c r="E63" s="12" t="e">
        <f>'2012-prov C1'!#REF!+#REF!+'2012 -prov C3'!D64+'2012-prov C4'!D64+'2012-prov C5'!E64+'2012-prov C6'!D64+'2012-prov C7'!D64+#REF!+#REF!+#REF!</f>
        <v>#REF!</v>
      </c>
      <c r="F63" s="12" t="e">
        <f>'2012-prov C1'!#REF!+#REF!+'2012 -prov C3'!E64+'2012-prov C4'!E64+'2012-prov C5'!F64+'2012-prov C6'!E64+'2012-prov C7'!E64+#REF!+#REF!+#REF!</f>
        <v>#REF!</v>
      </c>
      <c r="G63" s="12" t="e">
        <f>'2012-prov C1'!#REF!+#REF!+'2012 -prov C3'!F64+'2012-prov C4'!F64+'2012-prov C5'!G64+'2012-prov C6'!F64+'2012-prov C7'!F64+#REF!+#REF!+#REF!</f>
        <v>#REF!</v>
      </c>
      <c r="H63" s="12" t="e">
        <f>'2012-prov C1'!#REF!+#REF!+'2012 -prov C3'!G64+'2012-prov C4'!G64+'2012-prov C5'!#REF!+'2012-prov C6'!G64+'2012-prov C7'!G64+#REF!+#REF!+#REF!</f>
        <v>#REF!</v>
      </c>
      <c r="J63"/>
    </row>
    <row r="64" spans="1:10" x14ac:dyDescent="0.2">
      <c r="A64" s="11" t="s">
        <v>63</v>
      </c>
      <c r="B64" s="12" t="e">
        <f>'2012-prov C1'!E66+#REF!+'2012 -prov C3'!B65+'2012-prov C4'!B65+'2012-prov C5'!B65+'2012-prov C6'!B65+'2012-prov C7'!B65+#REF!+#REF!+#REF!</f>
        <v>#REF!</v>
      </c>
      <c r="C64" s="12" t="e">
        <f>'2012-prov C1'!F66+#REF!+'2012 -prov C3'!C65+'2012-prov C4'!C65+'2012-prov C5'!C65+'2012-prov C6'!C65+'2012-prov C7'!C65+#REF!+#REF!+#REF!</f>
        <v>#REF!</v>
      </c>
      <c r="D64" s="12" t="e">
        <f>'2012-prov C1'!G66+#REF!+'2012 -prov C3'!#REF!+'2012-prov C4'!#REF!+'2012-prov C5'!D65+'2012-prov C6'!#REF!+'2012-prov C7'!#REF!+#REF!+#REF!+#REF!</f>
        <v>#REF!</v>
      </c>
      <c r="E64" s="12" t="e">
        <f>'2012-prov C1'!#REF!+#REF!+'2012 -prov C3'!D65+'2012-prov C4'!D65+'2012-prov C5'!E65+'2012-prov C6'!D65+'2012-prov C7'!D65+#REF!+#REF!+#REF!</f>
        <v>#REF!</v>
      </c>
      <c r="F64" s="12" t="e">
        <f>'2012-prov C1'!#REF!+#REF!+'2012 -prov C3'!E65+'2012-prov C4'!E65+'2012-prov C5'!F65+'2012-prov C6'!E65+'2012-prov C7'!E65+#REF!+#REF!+#REF!</f>
        <v>#REF!</v>
      </c>
      <c r="G64" s="12" t="e">
        <f>'2012-prov C1'!#REF!+#REF!+'2012 -prov C3'!F65+'2012-prov C4'!F65+'2012-prov C5'!G65+'2012-prov C6'!F65+'2012-prov C7'!F65+#REF!+#REF!+#REF!</f>
        <v>#REF!</v>
      </c>
      <c r="H64" s="12" t="e">
        <f>'2012-prov C1'!#REF!+#REF!+'2012 -prov C3'!G65+'2012-prov C4'!G65+'2012-prov C5'!#REF!+'2012-prov C6'!G65+'2012-prov C7'!G65+#REF!+#REF!+#REF!</f>
        <v>#REF!</v>
      </c>
      <c r="J64"/>
    </row>
    <row r="65" spans="1:10" x14ac:dyDescent="0.2">
      <c r="A65" s="11" t="s">
        <v>66</v>
      </c>
      <c r="B65" s="12" t="e">
        <f>'2012-prov C1'!E67+#REF!+'2012 -prov C3'!B66+'2012-prov C4'!B66+'2012-prov C5'!B66+'2012-prov C6'!B66+'2012-prov C7'!B66+#REF!+#REF!+#REF!</f>
        <v>#REF!</v>
      </c>
      <c r="C65" s="12" t="e">
        <f>'2012-prov C1'!F67+#REF!+'2012 -prov C3'!C66+'2012-prov C4'!C66+'2012-prov C5'!C66+'2012-prov C6'!C66+'2012-prov C7'!C66+#REF!+#REF!+#REF!</f>
        <v>#REF!</v>
      </c>
      <c r="D65" s="12" t="e">
        <f>'2012-prov C1'!G67+#REF!+'2012 -prov C3'!#REF!+'2012-prov C4'!#REF!+'2012-prov C5'!D66+'2012-prov C6'!#REF!+'2012-prov C7'!#REF!+#REF!+#REF!+#REF!</f>
        <v>#REF!</v>
      </c>
      <c r="E65" s="12" t="e">
        <f>'2012-prov C1'!#REF!+#REF!+'2012 -prov C3'!D66+'2012-prov C4'!D66+'2012-prov C5'!E66+'2012-prov C6'!D66+'2012-prov C7'!D66+#REF!+#REF!+#REF!</f>
        <v>#REF!</v>
      </c>
      <c r="F65" s="12" t="e">
        <f>'2012-prov C1'!#REF!+#REF!+'2012 -prov C3'!E66+'2012-prov C4'!E66+'2012-prov C5'!F66+'2012-prov C6'!E66+'2012-prov C7'!E66+#REF!+#REF!+#REF!</f>
        <v>#REF!</v>
      </c>
      <c r="G65" s="12" t="e">
        <f>'2012-prov C1'!#REF!+#REF!+'2012 -prov C3'!F66+'2012-prov C4'!F66+'2012-prov C5'!G66+'2012-prov C6'!F66+'2012-prov C7'!F66+#REF!+#REF!+#REF!</f>
        <v>#REF!</v>
      </c>
      <c r="H65" s="12" t="e">
        <f>'2012-prov C1'!#REF!+#REF!+'2012 -prov C3'!G66+'2012-prov C4'!G66+'2012-prov C5'!#REF!+'2012-prov C6'!G66+'2012-prov C7'!G66+#REF!+#REF!+#REF!</f>
        <v>#REF!</v>
      </c>
      <c r="J65"/>
    </row>
    <row r="66" spans="1:10" x14ac:dyDescent="0.2">
      <c r="A66" s="11" t="s">
        <v>59</v>
      </c>
      <c r="B66" s="12" t="e">
        <f>'2012-prov C1'!E68+#REF!+'2012 -prov C3'!B67+'2012-prov C4'!B67+'2012-prov C5'!B67+'2012-prov C6'!B67+'2012-prov C7'!B67+#REF!+#REF!+#REF!</f>
        <v>#REF!</v>
      </c>
      <c r="C66" s="12" t="e">
        <f>'2012-prov C1'!F68+#REF!+'2012 -prov C3'!C67+'2012-prov C4'!C67+'2012-prov C5'!C67+'2012-prov C6'!C67+'2012-prov C7'!C67+#REF!+#REF!+#REF!</f>
        <v>#REF!</v>
      </c>
      <c r="D66" s="12" t="e">
        <f>'2012-prov C1'!G68+#REF!+'2012 -prov C3'!#REF!+'2012-prov C4'!#REF!+'2012-prov C5'!D67+'2012-prov C6'!#REF!+'2012-prov C7'!#REF!+#REF!+#REF!+#REF!</f>
        <v>#REF!</v>
      </c>
      <c r="E66" s="12" t="e">
        <f>'2012-prov C1'!#REF!+#REF!+'2012 -prov C3'!D67+'2012-prov C4'!D67+'2012-prov C5'!E67+'2012-prov C6'!D67+'2012-prov C7'!D67+#REF!+#REF!+#REF!</f>
        <v>#REF!</v>
      </c>
      <c r="F66" s="12" t="e">
        <f>'2012-prov C1'!#REF!+#REF!+'2012 -prov C3'!E67+'2012-prov C4'!E67+'2012-prov C5'!F67+'2012-prov C6'!E67+'2012-prov C7'!E67+#REF!+#REF!+#REF!</f>
        <v>#REF!</v>
      </c>
      <c r="G66" s="12" t="e">
        <f>'2012-prov C1'!#REF!+#REF!+'2012 -prov C3'!F67+'2012-prov C4'!F67+'2012-prov C5'!G67+'2012-prov C6'!F67+'2012-prov C7'!F67+#REF!+#REF!+#REF!</f>
        <v>#REF!</v>
      </c>
      <c r="H66" s="12" t="e">
        <f>'2012-prov C1'!#REF!+#REF!+'2012 -prov C3'!G67+'2012-prov C4'!G67+'2012-prov C5'!#REF!+'2012-prov C6'!G67+'2012-prov C7'!G67+#REF!+#REF!+#REF!</f>
        <v>#REF!</v>
      </c>
      <c r="J66"/>
    </row>
    <row r="67" spans="1:10" x14ac:dyDescent="0.2">
      <c r="A67" s="11" t="s">
        <v>64</v>
      </c>
      <c r="B67" s="12" t="e">
        <f>'2012-prov C1'!E69+#REF!+'2012 -prov C3'!B68+'2012-prov C4'!B68+'2012-prov C5'!B68+'2012-prov C6'!B68+'2012-prov C7'!B68+#REF!+#REF!+#REF!</f>
        <v>#REF!</v>
      </c>
      <c r="C67" s="12" t="e">
        <f>'2012-prov C1'!F69+#REF!+'2012 -prov C3'!C68+'2012-prov C4'!C68+'2012-prov C5'!C68+'2012-prov C6'!C68+'2012-prov C7'!C68+#REF!+#REF!+#REF!</f>
        <v>#REF!</v>
      </c>
      <c r="D67" s="12" t="e">
        <f>'2012-prov C1'!G69+#REF!+'2012 -prov C3'!#REF!+'2012-prov C4'!#REF!+'2012-prov C5'!D68+'2012-prov C6'!#REF!+'2012-prov C7'!#REF!+#REF!+#REF!+#REF!</f>
        <v>#REF!</v>
      </c>
      <c r="E67" s="12" t="e">
        <f>'2012-prov C1'!#REF!+#REF!+'2012 -prov C3'!D68+'2012-prov C4'!D68+'2012-prov C5'!E68+'2012-prov C6'!D68+'2012-prov C7'!D68+#REF!+#REF!+#REF!</f>
        <v>#REF!</v>
      </c>
      <c r="F67" s="12" t="e">
        <f>'2012-prov C1'!#REF!+#REF!+'2012 -prov C3'!E68+'2012-prov C4'!E68+'2012-prov C5'!F68+'2012-prov C6'!E68+'2012-prov C7'!E68+#REF!+#REF!+#REF!</f>
        <v>#REF!</v>
      </c>
      <c r="G67" s="12" t="e">
        <f>'2012-prov C1'!#REF!+#REF!+'2012 -prov C3'!F68+'2012-prov C4'!F68+'2012-prov C5'!G68+'2012-prov C6'!F68+'2012-prov C7'!F68+#REF!+#REF!+#REF!</f>
        <v>#REF!</v>
      </c>
      <c r="H67" s="12" t="e">
        <f>'2012-prov C1'!#REF!+#REF!+'2012 -prov C3'!G68+'2012-prov C4'!G68+'2012-prov C5'!#REF!+'2012-prov C6'!G68+'2012-prov C7'!G68+#REF!+#REF!+#REF!</f>
        <v>#REF!</v>
      </c>
      <c r="J67"/>
    </row>
    <row r="68" spans="1:10" x14ac:dyDescent="0.2">
      <c r="A68" s="11" t="s">
        <v>58</v>
      </c>
      <c r="B68" s="12" t="e">
        <f>'2012-prov C1'!E70+#REF!+'2012 -prov C3'!B69+'2012-prov C4'!B69+'2012-prov C5'!B69+'2012-prov C6'!B69+'2012-prov C7'!B69+#REF!+#REF!+#REF!</f>
        <v>#REF!</v>
      </c>
      <c r="C68" s="12" t="e">
        <f>'2012-prov C1'!F70+#REF!+'2012 -prov C3'!C69+'2012-prov C4'!C69+'2012-prov C5'!C69+'2012-prov C6'!C69+'2012-prov C7'!C69+#REF!+#REF!+#REF!</f>
        <v>#REF!</v>
      </c>
      <c r="D68" s="12" t="e">
        <f>'2012-prov C1'!G70+#REF!+'2012 -prov C3'!#REF!+'2012-prov C4'!#REF!+'2012-prov C5'!D69+'2012-prov C6'!#REF!+'2012-prov C7'!#REF!+#REF!+#REF!+#REF!</f>
        <v>#REF!</v>
      </c>
      <c r="E68" s="12" t="e">
        <f>'2012-prov C1'!#REF!+#REF!+'2012 -prov C3'!D69+'2012-prov C4'!D69+'2012-prov C5'!E69+'2012-prov C6'!D69+'2012-prov C7'!D69+#REF!+#REF!+#REF!</f>
        <v>#REF!</v>
      </c>
      <c r="F68" s="12" t="e">
        <f>'2012-prov C1'!#REF!+#REF!+'2012 -prov C3'!E69+'2012-prov C4'!E69+'2012-prov C5'!F69+'2012-prov C6'!E69+'2012-prov C7'!E69+#REF!+#REF!+#REF!</f>
        <v>#REF!</v>
      </c>
      <c r="G68" s="12" t="e">
        <f>'2012-prov C1'!#REF!+#REF!+'2012 -prov C3'!F69+'2012-prov C4'!F69+'2012-prov C5'!G69+'2012-prov C6'!F69+'2012-prov C7'!F69+#REF!+#REF!+#REF!</f>
        <v>#REF!</v>
      </c>
      <c r="H68" s="12" t="e">
        <f>'2012-prov C1'!#REF!+#REF!+'2012 -prov C3'!G69+'2012-prov C4'!G69+'2012-prov C5'!#REF!+'2012-prov C6'!G69+'2012-prov C7'!G69+#REF!+#REF!+#REF!</f>
        <v>#REF!</v>
      </c>
      <c r="J68"/>
    </row>
    <row r="69" spans="1:10" x14ac:dyDescent="0.2">
      <c r="A69" s="11" t="s">
        <v>56</v>
      </c>
      <c r="B69" s="12" t="e">
        <f>'2012-prov C1'!E71+#REF!+'2012 -prov C3'!B70+'2012-prov C4'!B70+'2012-prov C5'!B70+'2012-prov C6'!B70+'2012-prov C7'!B70+#REF!+#REF!+#REF!</f>
        <v>#REF!</v>
      </c>
      <c r="C69" s="12" t="e">
        <f>'2012-prov C1'!F71+#REF!+'2012 -prov C3'!C70+'2012-prov C4'!C70+'2012-prov C5'!C70+'2012-prov C6'!C70+'2012-prov C7'!C70+#REF!+#REF!+#REF!</f>
        <v>#REF!</v>
      </c>
      <c r="D69" s="12" t="e">
        <f>'2012-prov C1'!G71+#REF!+'2012 -prov C3'!#REF!+'2012-prov C4'!#REF!+'2012-prov C5'!D70+'2012-prov C6'!#REF!+'2012-prov C7'!#REF!+#REF!+#REF!+#REF!</f>
        <v>#REF!</v>
      </c>
      <c r="E69" s="12" t="e">
        <f>'2012-prov C1'!#REF!+#REF!+'2012 -prov C3'!D70+'2012-prov C4'!D70+'2012-prov C5'!E70+'2012-prov C6'!D70+'2012-prov C7'!D70+#REF!+#REF!+#REF!</f>
        <v>#REF!</v>
      </c>
      <c r="F69" s="12" t="e">
        <f>'2012-prov C1'!#REF!+#REF!+'2012 -prov C3'!E70+'2012-prov C4'!E70+'2012-prov C5'!F70+'2012-prov C6'!E70+'2012-prov C7'!E70+#REF!+#REF!+#REF!</f>
        <v>#REF!</v>
      </c>
      <c r="G69" s="12" t="e">
        <f>'2012-prov C1'!#REF!+#REF!+'2012 -prov C3'!F70+'2012-prov C4'!F70+'2012-prov C5'!G70+'2012-prov C6'!F70+'2012-prov C7'!F70+#REF!+#REF!+#REF!</f>
        <v>#REF!</v>
      </c>
      <c r="H69" s="12" t="e">
        <f>'2012-prov C1'!#REF!+#REF!+'2012 -prov C3'!G70+'2012-prov C4'!G70+'2012-prov C5'!#REF!+'2012-prov C6'!G70+'2012-prov C7'!G70+#REF!+#REF!+#REF!</f>
        <v>#REF!</v>
      </c>
      <c r="J69"/>
    </row>
    <row r="70" spans="1:10" x14ac:dyDescent="0.2">
      <c r="A70" s="11" t="s">
        <v>60</v>
      </c>
      <c r="B70" s="12" t="e">
        <f>'2012-prov C1'!E72+#REF!+'2012 -prov C3'!B71+'2012-prov C4'!B71+'2012-prov C5'!B71+'2012-prov C6'!B71+'2012-prov C7'!B71+#REF!+#REF!+#REF!</f>
        <v>#REF!</v>
      </c>
      <c r="C70" s="12" t="e">
        <f>'2012-prov C1'!F72+#REF!+'2012 -prov C3'!C71+'2012-prov C4'!C71+'2012-prov C5'!C71+'2012-prov C6'!C71+'2012-prov C7'!C71+#REF!+#REF!+#REF!</f>
        <v>#REF!</v>
      </c>
      <c r="D70" s="12" t="e">
        <f>'2012-prov C1'!G72+#REF!+'2012 -prov C3'!#REF!+'2012-prov C4'!#REF!+'2012-prov C5'!D71+'2012-prov C6'!#REF!+'2012-prov C7'!#REF!+#REF!+#REF!+#REF!</f>
        <v>#REF!</v>
      </c>
      <c r="E70" s="12" t="e">
        <f>'2012-prov C1'!#REF!+#REF!+'2012 -prov C3'!D71+'2012-prov C4'!D71+'2012-prov C5'!E71+'2012-prov C6'!D71+'2012-prov C7'!D71+#REF!+#REF!+#REF!</f>
        <v>#REF!</v>
      </c>
      <c r="F70" s="12" t="e">
        <f>'2012-prov C1'!#REF!+#REF!+'2012 -prov C3'!E71+'2012-prov C4'!E71+'2012-prov C5'!F71+'2012-prov C6'!E71+'2012-prov C7'!E71+#REF!+#REF!+#REF!</f>
        <v>#REF!</v>
      </c>
      <c r="G70" s="12" t="e">
        <f>'2012-prov C1'!#REF!+#REF!+'2012 -prov C3'!F71+'2012-prov C4'!F71+'2012-prov C5'!G71+'2012-prov C6'!F71+'2012-prov C7'!F71+#REF!+#REF!+#REF!</f>
        <v>#REF!</v>
      </c>
      <c r="H70" s="12" t="e">
        <f>'2012-prov C1'!#REF!+#REF!+'2012 -prov C3'!G71+'2012-prov C4'!G71+'2012-prov C5'!#REF!+'2012-prov C6'!G71+'2012-prov C7'!G71+#REF!+#REF!+#REF!</f>
        <v>#REF!</v>
      </c>
      <c r="J70"/>
    </row>
    <row r="71" spans="1:10" x14ac:dyDescent="0.2">
      <c r="A71" s="11" t="s">
        <v>65</v>
      </c>
      <c r="B71" s="12" t="e">
        <f>'2012-prov C1'!E73+#REF!+'2012 -prov C3'!B72+'2012-prov C4'!B72+'2012-prov C5'!B72+'2012-prov C6'!B72+'2012-prov C7'!B72+#REF!+#REF!+#REF!</f>
        <v>#REF!</v>
      </c>
      <c r="C71" s="12" t="e">
        <f>'2012-prov C1'!F73+#REF!+'2012 -prov C3'!C72+'2012-prov C4'!C72+'2012-prov C5'!C72+'2012-prov C6'!C72+'2012-prov C7'!C72+#REF!+#REF!+#REF!</f>
        <v>#REF!</v>
      </c>
      <c r="D71" s="12" t="e">
        <f>'2012-prov C1'!G73+#REF!+'2012 -prov C3'!#REF!+'2012-prov C4'!#REF!+'2012-prov C5'!D72+'2012-prov C6'!#REF!+'2012-prov C7'!#REF!+#REF!+#REF!+#REF!</f>
        <v>#REF!</v>
      </c>
      <c r="E71" s="12" t="e">
        <f>'2012-prov C1'!#REF!+#REF!+'2012 -prov C3'!D72+'2012-prov C4'!D72+'2012-prov C5'!E72+'2012-prov C6'!D72+'2012-prov C7'!D72+#REF!+#REF!+#REF!</f>
        <v>#REF!</v>
      </c>
      <c r="F71" s="12" t="e">
        <f>'2012-prov C1'!#REF!+#REF!+'2012 -prov C3'!E72+'2012-prov C4'!E72+'2012-prov C5'!F72+'2012-prov C6'!E72+'2012-prov C7'!E72+#REF!+#REF!+#REF!</f>
        <v>#REF!</v>
      </c>
      <c r="G71" s="12" t="e">
        <f>'2012-prov C1'!#REF!+#REF!+'2012 -prov C3'!F72+'2012-prov C4'!F72+'2012-prov C5'!G72+'2012-prov C6'!F72+'2012-prov C7'!F72+#REF!+#REF!+#REF!</f>
        <v>#REF!</v>
      </c>
      <c r="H71" s="12" t="e">
        <f>'2012-prov C1'!#REF!+#REF!+'2012 -prov C3'!G72+'2012-prov C4'!G72+'2012-prov C5'!#REF!+'2012-prov C6'!G72+'2012-prov C7'!G72+#REF!+#REF!+#REF!</f>
        <v>#REF!</v>
      </c>
      <c r="J71"/>
    </row>
    <row r="72" spans="1:10" x14ac:dyDescent="0.2">
      <c r="A72" s="11" t="s">
        <v>61</v>
      </c>
      <c r="B72" s="12" t="e">
        <f>'2012-prov C1'!E74+#REF!+'2012 -prov C3'!B73+'2012-prov C4'!B73+'2012-prov C5'!B73+'2012-prov C6'!B73+'2012-prov C7'!B73+#REF!+#REF!+#REF!</f>
        <v>#REF!</v>
      </c>
      <c r="C72" s="12" t="e">
        <f>'2012-prov C1'!F74+#REF!+'2012 -prov C3'!C73+'2012-prov C4'!C73+'2012-prov C5'!C73+'2012-prov C6'!C73+'2012-prov C7'!C73+#REF!+#REF!+#REF!</f>
        <v>#REF!</v>
      </c>
      <c r="D72" s="12" t="e">
        <f>'2012-prov C1'!G74+#REF!+'2012 -prov C3'!#REF!+'2012-prov C4'!#REF!+'2012-prov C5'!D73+'2012-prov C6'!#REF!+'2012-prov C7'!#REF!+#REF!+#REF!+#REF!</f>
        <v>#REF!</v>
      </c>
      <c r="E72" s="12" t="e">
        <f>'2012-prov C1'!#REF!+#REF!+'2012 -prov C3'!D73+'2012-prov C4'!D73+'2012-prov C5'!E73+'2012-prov C6'!D73+'2012-prov C7'!D73+#REF!+#REF!+#REF!</f>
        <v>#REF!</v>
      </c>
      <c r="F72" s="12" t="e">
        <f>'2012-prov C1'!#REF!+#REF!+'2012 -prov C3'!E73+'2012-prov C4'!E73+'2012-prov C5'!F73+'2012-prov C6'!E73+'2012-prov C7'!E73+#REF!+#REF!+#REF!</f>
        <v>#REF!</v>
      </c>
      <c r="G72" s="12" t="e">
        <f>'2012-prov C1'!#REF!+#REF!+'2012 -prov C3'!F73+'2012-prov C4'!F73+'2012-prov C5'!G73+'2012-prov C6'!F73+'2012-prov C7'!F73+#REF!+#REF!+#REF!</f>
        <v>#REF!</v>
      </c>
      <c r="H72" s="12" t="e">
        <f>'2012-prov C1'!#REF!+#REF!+'2012 -prov C3'!G73+'2012-prov C4'!G73+'2012-prov C5'!#REF!+'2012-prov C6'!G73+'2012-prov C7'!G73+#REF!+#REF!+#REF!</f>
        <v>#REF!</v>
      </c>
      <c r="J72"/>
    </row>
    <row r="73" spans="1:10" x14ac:dyDescent="0.2">
      <c r="A73" s="11" t="s">
        <v>67</v>
      </c>
      <c r="B73" s="12" t="e">
        <f>'2012-prov C1'!E75+#REF!+'2012 -prov C3'!B74+'2012-prov C4'!B74+'2012-prov C5'!B74+'2012-prov C6'!B74+'2012-prov C7'!B74+#REF!+#REF!+#REF!</f>
        <v>#REF!</v>
      </c>
      <c r="C73" s="12" t="e">
        <f>'2012-prov C1'!F75+#REF!+'2012 -prov C3'!C74+'2012-prov C4'!C74+'2012-prov C5'!C74+'2012-prov C6'!C74+'2012-prov C7'!C74+#REF!+#REF!+#REF!</f>
        <v>#REF!</v>
      </c>
      <c r="D73" s="12" t="e">
        <f>'2012-prov C1'!G75+#REF!+'2012 -prov C3'!#REF!+'2012-prov C4'!#REF!+'2012-prov C5'!D74+'2012-prov C6'!#REF!+'2012-prov C7'!#REF!+#REF!+#REF!+#REF!</f>
        <v>#REF!</v>
      </c>
      <c r="E73" s="12" t="e">
        <f>'2012-prov C1'!#REF!+#REF!+'2012 -prov C3'!D74+'2012-prov C4'!D74+'2012-prov C5'!E74+'2012-prov C6'!D74+'2012-prov C7'!D74+#REF!+#REF!+#REF!</f>
        <v>#REF!</v>
      </c>
      <c r="F73" s="12" t="e">
        <f>'2012-prov C1'!#REF!+#REF!+'2012 -prov C3'!E74+'2012-prov C4'!E74+'2012-prov C5'!F74+'2012-prov C6'!E74+'2012-prov C7'!E74+#REF!+#REF!+#REF!</f>
        <v>#REF!</v>
      </c>
      <c r="G73" s="12" t="e">
        <f>'2012-prov C1'!#REF!+#REF!+'2012 -prov C3'!F74+'2012-prov C4'!F74+'2012-prov C5'!G74+'2012-prov C6'!F74+'2012-prov C7'!F74+#REF!+#REF!+#REF!</f>
        <v>#REF!</v>
      </c>
      <c r="H73" s="12" t="e">
        <f>'2012-prov C1'!#REF!+#REF!+'2012 -prov C3'!G74+'2012-prov C4'!G74+'2012-prov C5'!#REF!+'2012-prov C6'!G74+'2012-prov C7'!G74+#REF!+#REF!+#REF!</f>
        <v>#REF!</v>
      </c>
      <c r="J73"/>
    </row>
    <row r="74" spans="1:10" x14ac:dyDescent="0.2">
      <c r="A74" s="11" t="s">
        <v>62</v>
      </c>
      <c r="B74" s="12" t="e">
        <f>'2012-prov C1'!E76+#REF!+'2012 -prov C3'!B75+'2012-prov C4'!B75+'2012-prov C5'!B75+'2012-prov C6'!B75+'2012-prov C7'!B75+#REF!+#REF!+#REF!</f>
        <v>#REF!</v>
      </c>
      <c r="C74" s="12" t="e">
        <f>'2012-prov C1'!F76+#REF!+'2012 -prov C3'!C75+'2012-prov C4'!C75+'2012-prov C5'!C75+'2012-prov C6'!C75+'2012-prov C7'!C75+#REF!+#REF!+#REF!</f>
        <v>#REF!</v>
      </c>
      <c r="D74" s="12" t="e">
        <f>'2012-prov C1'!G76+#REF!+'2012 -prov C3'!#REF!+'2012-prov C4'!#REF!+'2012-prov C5'!D75+'2012-prov C6'!#REF!+'2012-prov C7'!#REF!+#REF!+#REF!+#REF!</f>
        <v>#REF!</v>
      </c>
      <c r="E74" s="12" t="e">
        <f>'2012-prov C1'!#REF!+#REF!+'2012 -prov C3'!D75+'2012-prov C4'!D75+'2012-prov C5'!E75+'2012-prov C6'!D75+'2012-prov C7'!D75+#REF!+#REF!+#REF!</f>
        <v>#REF!</v>
      </c>
      <c r="F74" s="12" t="e">
        <f>'2012-prov C1'!#REF!+#REF!+'2012 -prov C3'!E75+'2012-prov C4'!E75+'2012-prov C5'!F75+'2012-prov C6'!E75+'2012-prov C7'!E75+#REF!+#REF!+#REF!</f>
        <v>#REF!</v>
      </c>
      <c r="G74" s="12" t="e">
        <f>'2012-prov C1'!#REF!+#REF!+'2012 -prov C3'!F75+'2012-prov C4'!F75+'2012-prov C5'!G75+'2012-prov C6'!F75+'2012-prov C7'!F75+#REF!+#REF!+#REF!</f>
        <v>#REF!</v>
      </c>
      <c r="H74" s="12" t="e">
        <f>'2012-prov C1'!#REF!+#REF!+'2012 -prov C3'!G75+'2012-prov C4'!G75+'2012-prov C5'!#REF!+'2012-prov C6'!G75+'2012-prov C7'!G75+#REF!+#REF!+#REF!</f>
        <v>#REF!</v>
      </c>
      <c r="J74"/>
    </row>
    <row r="75" spans="1:10" x14ac:dyDescent="0.2">
      <c r="A75" s="11" t="s">
        <v>70</v>
      </c>
      <c r="B75" s="12" t="e">
        <f>'2012-prov C1'!E77+#REF!+'2012 -prov C3'!B76+'2012-prov C4'!B76+'2012-prov C5'!B76+'2012-prov C6'!B76+'2012-prov C7'!B76+#REF!+#REF!+#REF!</f>
        <v>#REF!</v>
      </c>
      <c r="C75" s="12" t="e">
        <f>'2012-prov C1'!F77+#REF!+'2012 -prov C3'!C76+'2012-prov C4'!C76+'2012-prov C5'!C76+'2012-prov C6'!C76+'2012-prov C7'!C76+#REF!+#REF!+#REF!</f>
        <v>#REF!</v>
      </c>
      <c r="D75" s="12" t="e">
        <f>'2012-prov C1'!G77+#REF!+'2012 -prov C3'!#REF!+'2012-prov C4'!#REF!+'2012-prov C5'!D76+'2012-prov C6'!#REF!+'2012-prov C7'!#REF!+#REF!+#REF!+#REF!</f>
        <v>#REF!</v>
      </c>
      <c r="E75" s="12" t="e">
        <f>'2012-prov C1'!#REF!+#REF!+'2012 -prov C3'!D76+'2012-prov C4'!D76+'2012-prov C5'!E76+'2012-prov C6'!D76+'2012-prov C7'!D76+#REF!+#REF!+#REF!</f>
        <v>#REF!</v>
      </c>
      <c r="F75" s="12" t="e">
        <f>'2012-prov C1'!#REF!+#REF!+'2012 -prov C3'!E76+'2012-prov C4'!E76+'2012-prov C5'!F76+'2012-prov C6'!E76+'2012-prov C7'!E76+#REF!+#REF!+#REF!</f>
        <v>#REF!</v>
      </c>
      <c r="G75" s="12" t="e">
        <f>'2012-prov C1'!#REF!+#REF!+'2012 -prov C3'!F76+'2012-prov C4'!F76+'2012-prov C5'!G76+'2012-prov C6'!F76+'2012-prov C7'!F76+#REF!+#REF!+#REF!</f>
        <v>#REF!</v>
      </c>
      <c r="H75" s="12" t="e">
        <f>'2012-prov C1'!#REF!+#REF!+'2012 -prov C3'!G76+'2012-prov C4'!G76+'2012-prov C5'!#REF!+'2012-prov C6'!G76+'2012-prov C7'!G76+#REF!+#REF!+#REF!</f>
        <v>#REF!</v>
      </c>
      <c r="J75"/>
    </row>
    <row r="76" spans="1:10" x14ac:dyDescent="0.2">
      <c r="A76" s="11" t="s">
        <v>68</v>
      </c>
      <c r="B76" s="12" t="e">
        <f>'2012-prov C1'!E78+#REF!+'2012 -prov C3'!B77+'2012-prov C4'!B77+'2012-prov C5'!B77+'2012-prov C6'!B77+'2012-prov C7'!B77+#REF!+#REF!+#REF!</f>
        <v>#REF!</v>
      </c>
      <c r="C76" s="12" t="e">
        <f>'2012-prov C1'!F78+#REF!+'2012 -prov C3'!C77+'2012-prov C4'!C77+'2012-prov C5'!C77+'2012-prov C6'!C77+'2012-prov C7'!C77+#REF!+#REF!+#REF!</f>
        <v>#REF!</v>
      </c>
      <c r="D76" s="12" t="e">
        <f>'2012-prov C1'!G78+#REF!+'2012 -prov C3'!#REF!+'2012-prov C4'!#REF!+'2012-prov C5'!D77+'2012-prov C6'!#REF!+'2012-prov C7'!#REF!+#REF!+#REF!+#REF!</f>
        <v>#REF!</v>
      </c>
      <c r="E76" s="12" t="e">
        <f>'2012-prov C1'!#REF!+#REF!+'2012 -prov C3'!D77+'2012-prov C4'!D77+'2012-prov C5'!E77+'2012-prov C6'!D77+'2012-prov C7'!D77+#REF!+#REF!+#REF!</f>
        <v>#REF!</v>
      </c>
      <c r="F76" s="12" t="e">
        <f>'2012-prov C1'!#REF!+#REF!+'2012 -prov C3'!E77+'2012-prov C4'!E77+'2012-prov C5'!F77+'2012-prov C6'!E77+'2012-prov C7'!E77+#REF!+#REF!+#REF!</f>
        <v>#REF!</v>
      </c>
      <c r="G76" s="12" t="e">
        <f>'2012-prov C1'!#REF!+#REF!+'2012 -prov C3'!F77+'2012-prov C4'!F77+'2012-prov C5'!G77+'2012-prov C6'!F77+'2012-prov C7'!F77+#REF!+#REF!+#REF!</f>
        <v>#REF!</v>
      </c>
      <c r="H76" s="12" t="e">
        <f>'2012-prov C1'!#REF!+#REF!+'2012 -prov C3'!G77+'2012-prov C4'!G77+'2012-prov C5'!#REF!+'2012-prov C6'!G77+'2012-prov C7'!G77+#REF!+#REF!+#REF!</f>
        <v>#REF!</v>
      </c>
      <c r="J76"/>
    </row>
    <row r="77" spans="1:10" x14ac:dyDescent="0.2">
      <c r="A77" s="11" t="s">
        <v>109</v>
      </c>
      <c r="B77" s="12" t="e">
        <f>'2012-prov C1'!E79+#REF!+'2012 -prov C3'!B78+'2012-prov C4'!B78+'2012-prov C5'!B78+'2012-prov C6'!B78+'2012-prov C7'!B78+#REF!+#REF!+#REF!</f>
        <v>#REF!</v>
      </c>
      <c r="C77" s="12" t="e">
        <f>'2012-prov C1'!F79+#REF!+'2012 -prov C3'!C78+'2012-prov C4'!C78+'2012-prov C5'!C78+'2012-prov C6'!C78+'2012-prov C7'!C78+#REF!+#REF!+#REF!</f>
        <v>#REF!</v>
      </c>
      <c r="D77" s="12" t="e">
        <f>'2012-prov C1'!G79+#REF!+'2012 -prov C3'!#REF!+'2012-prov C4'!#REF!+'2012-prov C5'!D78+'2012-prov C6'!#REF!+'2012-prov C7'!#REF!+#REF!+#REF!+#REF!</f>
        <v>#REF!</v>
      </c>
      <c r="E77" s="12" t="e">
        <f>'2012-prov C1'!#REF!+#REF!+'2012 -prov C3'!D78+'2012-prov C4'!D78+'2012-prov C5'!E78+'2012-prov C6'!D78+'2012-prov C7'!D78+#REF!+#REF!+#REF!</f>
        <v>#REF!</v>
      </c>
      <c r="F77" s="12" t="e">
        <f>'2012-prov C1'!#REF!+#REF!+'2012 -prov C3'!E78+'2012-prov C4'!E78+'2012-prov C5'!F78+'2012-prov C6'!E78+'2012-prov C7'!E78+#REF!+#REF!+#REF!</f>
        <v>#REF!</v>
      </c>
      <c r="G77" s="12" t="e">
        <f>'2012-prov C1'!#REF!+#REF!+'2012 -prov C3'!F78+'2012-prov C4'!F78+'2012-prov C5'!G78+'2012-prov C6'!F78+'2012-prov C7'!F78+#REF!+#REF!+#REF!</f>
        <v>#REF!</v>
      </c>
      <c r="H77" s="12" t="e">
        <f>'2012-prov C1'!#REF!+#REF!+'2012 -prov C3'!G78+'2012-prov C4'!G78+'2012-prov C5'!#REF!+'2012-prov C6'!G78+'2012-prov C7'!G78+#REF!+#REF!+#REF!</f>
        <v>#REF!</v>
      </c>
      <c r="J77"/>
    </row>
    <row r="78" spans="1:10" x14ac:dyDescent="0.2">
      <c r="A78" s="11" t="s">
        <v>69</v>
      </c>
      <c r="B78" s="12" t="e">
        <f>'2012-prov C1'!E80+#REF!+'2012 -prov C3'!B79+'2012-prov C4'!B79+'2012-prov C5'!B79+'2012-prov C6'!B79+'2012-prov C7'!B79+#REF!+#REF!+#REF!</f>
        <v>#REF!</v>
      </c>
      <c r="C78" s="12" t="e">
        <f>'2012-prov C1'!F80+#REF!+'2012 -prov C3'!C79+'2012-prov C4'!C79+'2012-prov C5'!C79+'2012-prov C6'!C79+'2012-prov C7'!C79+#REF!+#REF!+#REF!</f>
        <v>#REF!</v>
      </c>
      <c r="D78" s="12" t="e">
        <f>'2012-prov C1'!G80+#REF!+'2012 -prov C3'!#REF!+'2012-prov C4'!#REF!+'2012-prov C5'!D79+'2012-prov C6'!#REF!+'2012-prov C7'!#REF!+#REF!+#REF!+#REF!</f>
        <v>#REF!</v>
      </c>
      <c r="E78" s="12" t="e">
        <f>'2012-prov C1'!#REF!+#REF!+'2012 -prov C3'!D79+'2012-prov C4'!D79+'2012-prov C5'!E79+'2012-prov C6'!D79+'2012-prov C7'!D79+#REF!+#REF!+#REF!</f>
        <v>#REF!</v>
      </c>
      <c r="F78" s="12" t="e">
        <f>'2012-prov C1'!#REF!+#REF!+'2012 -prov C3'!E79+'2012-prov C4'!E79+'2012-prov C5'!F79+'2012-prov C6'!E79+'2012-prov C7'!E79+#REF!+#REF!+#REF!</f>
        <v>#REF!</v>
      </c>
      <c r="G78" s="12" t="e">
        <f>'2012-prov C1'!#REF!+#REF!+'2012 -prov C3'!F79+'2012-prov C4'!F79+'2012-prov C5'!G79+'2012-prov C6'!F79+'2012-prov C7'!F79+#REF!+#REF!+#REF!</f>
        <v>#REF!</v>
      </c>
      <c r="H78" s="12" t="e">
        <f>'2012-prov C1'!#REF!+#REF!+'2012 -prov C3'!G79+'2012-prov C4'!G79+'2012-prov C5'!#REF!+'2012-prov C6'!G79+'2012-prov C7'!G79+#REF!+#REF!+#REF!</f>
        <v>#REF!</v>
      </c>
      <c r="J78"/>
    </row>
    <row r="79" spans="1:10" x14ac:dyDescent="0.2">
      <c r="A79" s="11" t="s">
        <v>71</v>
      </c>
      <c r="B79" s="12" t="e">
        <f>'2012-prov C1'!E81+#REF!+'2012 -prov C3'!B80+'2012-prov C4'!B80+'2012-prov C5'!B80+'2012-prov C6'!B80+'2012-prov C7'!B80+#REF!+#REF!+#REF!</f>
        <v>#REF!</v>
      </c>
      <c r="C79" s="12" t="e">
        <f>'2012-prov C1'!F81+#REF!+'2012 -prov C3'!C80+'2012-prov C4'!C80+'2012-prov C5'!C80+'2012-prov C6'!C80+'2012-prov C7'!C80+#REF!+#REF!+#REF!</f>
        <v>#REF!</v>
      </c>
      <c r="D79" s="12" t="e">
        <f>'2012-prov C1'!G81+#REF!+'2012 -prov C3'!#REF!+'2012-prov C4'!#REF!+'2012-prov C5'!D80+'2012-prov C6'!#REF!+'2012-prov C7'!#REF!+#REF!+#REF!+#REF!</f>
        <v>#REF!</v>
      </c>
      <c r="E79" s="12" t="e">
        <f>'2012-prov C1'!#REF!+#REF!+'2012 -prov C3'!D80+'2012-prov C4'!D80+'2012-prov C5'!E80+'2012-prov C6'!D80+'2012-prov C7'!D80+#REF!+#REF!+#REF!</f>
        <v>#REF!</v>
      </c>
      <c r="F79" s="12" t="e">
        <f>'2012-prov C1'!#REF!+#REF!+'2012 -prov C3'!E80+'2012-prov C4'!E80+'2012-prov C5'!F80+'2012-prov C6'!E80+'2012-prov C7'!E80+#REF!+#REF!+#REF!</f>
        <v>#REF!</v>
      </c>
      <c r="G79" s="12" t="e">
        <f>'2012-prov C1'!#REF!+#REF!+'2012 -prov C3'!F80+'2012-prov C4'!F80+'2012-prov C5'!G80+'2012-prov C6'!F80+'2012-prov C7'!F80+#REF!+#REF!+#REF!</f>
        <v>#REF!</v>
      </c>
      <c r="H79" s="12" t="e">
        <f>'2012-prov C1'!#REF!+#REF!+'2012 -prov C3'!G80+'2012-prov C4'!G80+'2012-prov C5'!#REF!+'2012-prov C6'!G80+'2012-prov C7'!G80+#REF!+#REF!+#REF!</f>
        <v>#REF!</v>
      </c>
      <c r="J79"/>
    </row>
    <row r="80" spans="1:10" x14ac:dyDescent="0.2">
      <c r="A80" s="11" t="s">
        <v>73</v>
      </c>
      <c r="B80" s="12" t="e">
        <f>'2012-prov C1'!E82+#REF!+'2012 -prov C3'!B81+'2012-prov C4'!B81+'2012-prov C5'!B81+'2012-prov C6'!B81+'2012-prov C7'!B81+#REF!+#REF!+#REF!</f>
        <v>#REF!</v>
      </c>
      <c r="C80" s="12" t="e">
        <f>'2012-prov C1'!F82+#REF!+'2012 -prov C3'!C81+'2012-prov C4'!C81+'2012-prov C5'!C81+'2012-prov C6'!C81+'2012-prov C7'!C81+#REF!+#REF!+#REF!</f>
        <v>#REF!</v>
      </c>
      <c r="D80" s="12" t="e">
        <f>'2012-prov C1'!G82+#REF!+'2012 -prov C3'!#REF!+'2012-prov C4'!#REF!+'2012-prov C5'!D81+'2012-prov C6'!#REF!+'2012-prov C7'!#REF!+#REF!+#REF!+#REF!</f>
        <v>#REF!</v>
      </c>
      <c r="E80" s="12" t="e">
        <f>'2012-prov C1'!#REF!+#REF!+'2012 -prov C3'!D81+'2012-prov C4'!D81+'2012-prov C5'!E81+'2012-prov C6'!D81+'2012-prov C7'!D81+#REF!+#REF!+#REF!</f>
        <v>#REF!</v>
      </c>
      <c r="F80" s="12" t="e">
        <f>'2012-prov C1'!#REF!+#REF!+'2012 -prov C3'!E81+'2012-prov C4'!E81+'2012-prov C5'!F81+'2012-prov C6'!E81+'2012-prov C7'!E81+#REF!+#REF!+#REF!</f>
        <v>#REF!</v>
      </c>
      <c r="G80" s="12" t="e">
        <f>'2012-prov C1'!#REF!+#REF!+'2012 -prov C3'!F81+'2012-prov C4'!F81+'2012-prov C5'!G81+'2012-prov C6'!F81+'2012-prov C7'!F81+#REF!+#REF!+#REF!</f>
        <v>#REF!</v>
      </c>
      <c r="H80" s="12" t="e">
        <f>'2012-prov C1'!#REF!+#REF!+'2012 -prov C3'!G81+'2012-prov C4'!G81+'2012-prov C5'!#REF!+'2012-prov C6'!G81+'2012-prov C7'!G81+#REF!+#REF!+#REF!</f>
        <v>#REF!</v>
      </c>
      <c r="J80"/>
    </row>
    <row r="81" spans="1:10" x14ac:dyDescent="0.2">
      <c r="A81" s="11" t="s">
        <v>72</v>
      </c>
      <c r="B81" s="12" t="e">
        <f>'2012-prov C1'!E83+#REF!+'2012 -prov C3'!B82+'2012-prov C4'!B82+'2012-prov C5'!B82+'2012-prov C6'!B82+'2012-prov C7'!B82+#REF!+#REF!+#REF!</f>
        <v>#REF!</v>
      </c>
      <c r="C81" s="12" t="e">
        <f>'2012-prov C1'!F83+#REF!+'2012 -prov C3'!C82+'2012-prov C4'!C82+'2012-prov C5'!C82+'2012-prov C6'!C82+'2012-prov C7'!C82+#REF!+#REF!+#REF!</f>
        <v>#REF!</v>
      </c>
      <c r="D81" s="12" t="e">
        <f>'2012-prov C1'!G83+#REF!+'2012 -prov C3'!#REF!+'2012-prov C4'!#REF!+'2012-prov C5'!D82+'2012-prov C6'!#REF!+'2012-prov C7'!#REF!+#REF!+#REF!+#REF!</f>
        <v>#REF!</v>
      </c>
      <c r="E81" s="12" t="e">
        <f>'2012-prov C1'!#REF!+#REF!+'2012 -prov C3'!D82+'2012-prov C4'!D82+'2012-prov C5'!E82+'2012-prov C6'!D82+'2012-prov C7'!D82+#REF!+#REF!+#REF!</f>
        <v>#REF!</v>
      </c>
      <c r="F81" s="12" t="e">
        <f>'2012-prov C1'!#REF!+#REF!+'2012 -prov C3'!E82+'2012-prov C4'!E82+'2012-prov C5'!F82+'2012-prov C6'!E82+'2012-prov C7'!E82+#REF!+#REF!+#REF!</f>
        <v>#REF!</v>
      </c>
      <c r="G81" s="12" t="e">
        <f>'2012-prov C1'!#REF!+#REF!+'2012 -prov C3'!F82+'2012-prov C4'!F82+'2012-prov C5'!G82+'2012-prov C6'!F82+'2012-prov C7'!F82+#REF!+#REF!+#REF!</f>
        <v>#REF!</v>
      </c>
      <c r="H81" s="12" t="e">
        <f>'2012-prov C1'!#REF!+#REF!+'2012 -prov C3'!G82+'2012-prov C4'!G82+'2012-prov C5'!#REF!+'2012-prov C6'!G82+'2012-prov C7'!G82+#REF!+#REF!+#REF!</f>
        <v>#REF!</v>
      </c>
      <c r="J81"/>
    </row>
    <row r="82" spans="1:10" x14ac:dyDescent="0.2">
      <c r="A82" s="11" t="s">
        <v>74</v>
      </c>
      <c r="B82" s="12" t="e">
        <f>'2012-prov C1'!E84+#REF!+'2012 -prov C3'!B83+'2012-prov C4'!B83+'2012-prov C5'!B83+'2012-prov C6'!B83+'2012-prov C7'!B83+#REF!+#REF!+#REF!</f>
        <v>#REF!</v>
      </c>
      <c r="C82" s="12" t="e">
        <f>'2012-prov C1'!F84+#REF!+'2012 -prov C3'!C83+'2012-prov C4'!C83+'2012-prov C5'!C83+'2012-prov C6'!C83+'2012-prov C7'!C83+#REF!+#REF!+#REF!</f>
        <v>#REF!</v>
      </c>
      <c r="D82" s="12" t="e">
        <f>'2012-prov C1'!G84+#REF!+'2012 -prov C3'!#REF!+'2012-prov C4'!#REF!+'2012-prov C5'!D83+'2012-prov C6'!#REF!+'2012-prov C7'!#REF!+#REF!+#REF!+#REF!</f>
        <v>#REF!</v>
      </c>
      <c r="E82" s="12" t="e">
        <f>'2012-prov C1'!#REF!+#REF!+'2012 -prov C3'!D83+'2012-prov C4'!D83+'2012-prov C5'!E83+'2012-prov C6'!D83+'2012-prov C7'!D83+#REF!+#REF!+#REF!</f>
        <v>#REF!</v>
      </c>
      <c r="F82" s="12" t="e">
        <f>'2012-prov C1'!#REF!+#REF!+'2012 -prov C3'!E83+'2012-prov C4'!E83+'2012-prov C5'!F83+'2012-prov C6'!E83+'2012-prov C7'!E83+#REF!+#REF!+#REF!</f>
        <v>#REF!</v>
      </c>
      <c r="G82" s="12" t="e">
        <f>'2012-prov C1'!#REF!+#REF!+'2012 -prov C3'!F83+'2012-prov C4'!F83+'2012-prov C5'!G83+'2012-prov C6'!F83+'2012-prov C7'!F83+#REF!+#REF!+#REF!</f>
        <v>#REF!</v>
      </c>
      <c r="H82" s="12" t="e">
        <f>'2012-prov C1'!#REF!+#REF!+'2012 -prov C3'!G83+'2012-prov C4'!G83+'2012-prov C5'!#REF!+'2012-prov C6'!G83+'2012-prov C7'!G83+#REF!+#REF!+#REF!</f>
        <v>#REF!</v>
      </c>
      <c r="J82"/>
    </row>
    <row r="83" spans="1:10" x14ac:dyDescent="0.2">
      <c r="A83" s="11" t="s">
        <v>75</v>
      </c>
      <c r="B83" s="12" t="e">
        <f>'2012-prov C1'!E85+#REF!+'2012 -prov C3'!B84+'2012-prov C4'!B84+'2012-prov C5'!B84+'2012-prov C6'!B84+'2012-prov C7'!B84+#REF!+#REF!+#REF!</f>
        <v>#REF!</v>
      </c>
      <c r="C83" s="12" t="e">
        <f>'2012-prov C1'!F85+#REF!+'2012 -prov C3'!C84+'2012-prov C4'!C84+'2012-prov C5'!C84+'2012-prov C6'!C84+'2012-prov C7'!C84+#REF!+#REF!+#REF!</f>
        <v>#REF!</v>
      </c>
      <c r="D83" s="12" t="e">
        <f>'2012-prov C1'!G85+#REF!+'2012 -prov C3'!#REF!+'2012-prov C4'!#REF!+'2012-prov C5'!D84+'2012-prov C6'!#REF!+'2012-prov C7'!#REF!+#REF!+#REF!+#REF!</f>
        <v>#REF!</v>
      </c>
      <c r="E83" s="12" t="e">
        <f>'2012-prov C1'!#REF!+#REF!+'2012 -prov C3'!D84+'2012-prov C4'!D84+'2012-prov C5'!E84+'2012-prov C6'!D84+'2012-prov C7'!D84+#REF!+#REF!+#REF!</f>
        <v>#REF!</v>
      </c>
      <c r="F83" s="12" t="e">
        <f>'2012-prov C1'!#REF!+#REF!+'2012 -prov C3'!E84+'2012-prov C4'!E84+'2012-prov C5'!F84+'2012-prov C6'!E84+'2012-prov C7'!E84+#REF!+#REF!+#REF!</f>
        <v>#REF!</v>
      </c>
      <c r="G83" s="12" t="e">
        <f>'2012-prov C1'!#REF!+#REF!+'2012 -prov C3'!F84+'2012-prov C4'!F84+'2012-prov C5'!G84+'2012-prov C6'!F84+'2012-prov C7'!F84+#REF!+#REF!+#REF!</f>
        <v>#REF!</v>
      </c>
      <c r="H83" s="12" t="e">
        <f>'2012-prov C1'!#REF!+#REF!+'2012 -prov C3'!G84+'2012-prov C4'!G84+'2012-prov C5'!#REF!+'2012-prov C6'!G84+'2012-prov C7'!G84+#REF!+#REF!+#REF!</f>
        <v>#REF!</v>
      </c>
      <c r="J83"/>
    </row>
    <row r="84" spans="1:10" x14ac:dyDescent="0.2">
      <c r="A84" s="11" t="s">
        <v>80</v>
      </c>
      <c r="B84" s="12" t="e">
        <f>'2012-prov C1'!E86+#REF!+'2012 -prov C3'!B85+'2012-prov C4'!B85+'2012-prov C5'!B85+'2012-prov C6'!B85+'2012-prov C7'!B85+#REF!+#REF!+#REF!</f>
        <v>#REF!</v>
      </c>
      <c r="C84" s="12" t="e">
        <f>'2012-prov C1'!F86+#REF!+'2012 -prov C3'!C85+'2012-prov C4'!C85+'2012-prov C5'!C85+'2012-prov C6'!C85+'2012-prov C7'!C85+#REF!+#REF!+#REF!</f>
        <v>#REF!</v>
      </c>
      <c r="D84" s="12" t="e">
        <f>'2012-prov C1'!G86+#REF!+'2012 -prov C3'!#REF!+'2012-prov C4'!#REF!+'2012-prov C5'!D85+'2012-prov C6'!#REF!+'2012-prov C7'!#REF!+#REF!+#REF!+#REF!</f>
        <v>#REF!</v>
      </c>
      <c r="E84" s="12" t="e">
        <f>'2012-prov C1'!#REF!+#REF!+'2012 -prov C3'!D85+'2012-prov C4'!D85+'2012-prov C5'!E85+'2012-prov C6'!D85+'2012-prov C7'!D85+#REF!+#REF!+#REF!</f>
        <v>#REF!</v>
      </c>
      <c r="F84" s="12" t="e">
        <f>'2012-prov C1'!#REF!+#REF!+'2012 -prov C3'!E85+'2012-prov C4'!E85+'2012-prov C5'!F85+'2012-prov C6'!E85+'2012-prov C7'!E85+#REF!+#REF!+#REF!</f>
        <v>#REF!</v>
      </c>
      <c r="G84" s="12" t="e">
        <f>'2012-prov C1'!#REF!+#REF!+'2012 -prov C3'!F85+'2012-prov C4'!F85+'2012-prov C5'!G85+'2012-prov C6'!F85+'2012-prov C7'!F85+#REF!+#REF!+#REF!</f>
        <v>#REF!</v>
      </c>
      <c r="H84" s="12" t="e">
        <f>'2012-prov C1'!#REF!+#REF!+'2012 -prov C3'!G85+'2012-prov C4'!G85+'2012-prov C5'!#REF!+'2012-prov C6'!G85+'2012-prov C7'!G85+#REF!+#REF!+#REF!</f>
        <v>#REF!</v>
      </c>
      <c r="J84"/>
    </row>
    <row r="85" spans="1:10" x14ac:dyDescent="0.2">
      <c r="A85" s="11" t="s">
        <v>81</v>
      </c>
      <c r="B85" s="12" t="e">
        <f>'2012-prov C1'!E87+#REF!+'2012 -prov C3'!B86+'2012-prov C4'!B86+'2012-prov C5'!B86+'2012-prov C6'!B86+'2012-prov C7'!B86+#REF!+#REF!+#REF!</f>
        <v>#REF!</v>
      </c>
      <c r="C85" s="12" t="e">
        <f>'2012-prov C1'!F87+#REF!+'2012 -prov C3'!C86+'2012-prov C4'!C86+'2012-prov C5'!C86+'2012-prov C6'!C86+'2012-prov C7'!C86+#REF!+#REF!+#REF!</f>
        <v>#REF!</v>
      </c>
      <c r="D85" s="12" t="e">
        <f>'2012-prov C1'!G87+#REF!+'2012 -prov C3'!#REF!+'2012-prov C4'!#REF!+'2012-prov C5'!D86+'2012-prov C6'!#REF!+'2012-prov C7'!#REF!+#REF!+#REF!+#REF!</f>
        <v>#REF!</v>
      </c>
      <c r="E85" s="12" t="e">
        <f>'2012-prov C1'!#REF!+#REF!+'2012 -prov C3'!D86+'2012-prov C4'!D86+'2012-prov C5'!E86+'2012-prov C6'!D86+'2012-prov C7'!D86+#REF!+#REF!+#REF!</f>
        <v>#REF!</v>
      </c>
      <c r="F85" s="12" t="e">
        <f>'2012-prov C1'!#REF!+#REF!+'2012 -prov C3'!E86+'2012-prov C4'!E86+'2012-prov C5'!F86+'2012-prov C6'!E86+'2012-prov C7'!E86+#REF!+#REF!+#REF!</f>
        <v>#REF!</v>
      </c>
      <c r="G85" s="12" t="e">
        <f>'2012-prov C1'!#REF!+#REF!+'2012 -prov C3'!F86+'2012-prov C4'!F86+'2012-prov C5'!G86+'2012-prov C6'!F86+'2012-prov C7'!F86+#REF!+#REF!+#REF!</f>
        <v>#REF!</v>
      </c>
      <c r="H85" s="12" t="e">
        <f>'2012-prov C1'!#REF!+#REF!+'2012 -prov C3'!G86+'2012-prov C4'!G86+'2012-prov C5'!#REF!+'2012-prov C6'!G86+'2012-prov C7'!G86+#REF!+#REF!+#REF!</f>
        <v>#REF!</v>
      </c>
      <c r="J85"/>
    </row>
    <row r="86" spans="1:10" x14ac:dyDescent="0.2">
      <c r="A86" s="11" t="s">
        <v>76</v>
      </c>
      <c r="B86" s="12" t="e">
        <f>'2012-prov C1'!E88+#REF!+'2012 -prov C3'!B87+'2012-prov C4'!B87+'2012-prov C5'!B87+'2012-prov C6'!B87+'2012-prov C7'!B87+#REF!+#REF!+#REF!</f>
        <v>#REF!</v>
      </c>
      <c r="C86" s="12" t="e">
        <f>'2012-prov C1'!F88+#REF!+'2012 -prov C3'!C87+'2012-prov C4'!C87+'2012-prov C5'!C87+'2012-prov C6'!C87+'2012-prov C7'!C87+#REF!+#REF!+#REF!</f>
        <v>#REF!</v>
      </c>
      <c r="D86" s="12" t="e">
        <f>'2012-prov C1'!G88+#REF!+'2012 -prov C3'!#REF!+'2012-prov C4'!#REF!+'2012-prov C5'!D87+'2012-prov C6'!#REF!+'2012-prov C7'!#REF!+#REF!+#REF!+#REF!</f>
        <v>#REF!</v>
      </c>
      <c r="E86" s="12" t="e">
        <f>'2012-prov C1'!#REF!+#REF!+'2012 -prov C3'!D87+'2012-prov C4'!D87+'2012-prov C5'!E87+'2012-prov C6'!D87+'2012-prov C7'!D87+#REF!+#REF!+#REF!</f>
        <v>#REF!</v>
      </c>
      <c r="F86" s="12" t="e">
        <f>'2012-prov C1'!#REF!+#REF!+'2012 -prov C3'!E87+'2012-prov C4'!E87+'2012-prov C5'!F87+'2012-prov C6'!E87+'2012-prov C7'!E87+#REF!+#REF!+#REF!</f>
        <v>#REF!</v>
      </c>
      <c r="G86" s="12" t="e">
        <f>'2012-prov C1'!#REF!+#REF!+'2012 -prov C3'!F87+'2012-prov C4'!F87+'2012-prov C5'!G87+'2012-prov C6'!F87+'2012-prov C7'!F87+#REF!+#REF!+#REF!</f>
        <v>#REF!</v>
      </c>
      <c r="H86" s="12" t="e">
        <f>'2012-prov C1'!#REF!+#REF!+'2012 -prov C3'!G87+'2012-prov C4'!G87+'2012-prov C5'!#REF!+'2012-prov C6'!G87+'2012-prov C7'!G87+#REF!+#REF!+#REF!</f>
        <v>#REF!</v>
      </c>
      <c r="J86"/>
    </row>
    <row r="87" spans="1:10" x14ac:dyDescent="0.2">
      <c r="A87" s="11" t="s">
        <v>79</v>
      </c>
      <c r="B87" s="12" t="e">
        <f>'2012-prov C1'!E89+#REF!+'2012 -prov C3'!B88+'2012-prov C4'!B88+'2012-prov C5'!B88+'2012-prov C6'!B88+'2012-prov C7'!B88+#REF!+#REF!+#REF!</f>
        <v>#REF!</v>
      </c>
      <c r="C87" s="12" t="e">
        <f>'2012-prov C1'!F89+#REF!+'2012 -prov C3'!C88+'2012-prov C4'!C88+'2012-prov C5'!C88+'2012-prov C6'!C88+'2012-prov C7'!C88+#REF!+#REF!+#REF!</f>
        <v>#REF!</v>
      </c>
      <c r="D87" s="12" t="e">
        <f>'2012-prov C1'!G89+#REF!+'2012 -prov C3'!#REF!+'2012-prov C4'!#REF!+'2012-prov C5'!D88+'2012-prov C6'!#REF!+'2012-prov C7'!#REF!+#REF!+#REF!+#REF!</f>
        <v>#REF!</v>
      </c>
      <c r="E87" s="12" t="e">
        <f>'2012-prov C1'!#REF!+#REF!+'2012 -prov C3'!D88+'2012-prov C4'!D88+'2012-prov C5'!E88+'2012-prov C6'!D88+'2012-prov C7'!D88+#REF!+#REF!+#REF!</f>
        <v>#REF!</v>
      </c>
      <c r="F87" s="12" t="e">
        <f>'2012-prov C1'!#REF!+#REF!+'2012 -prov C3'!E88+'2012-prov C4'!E88+'2012-prov C5'!F88+'2012-prov C6'!E88+'2012-prov C7'!E88+#REF!+#REF!+#REF!</f>
        <v>#REF!</v>
      </c>
      <c r="G87" s="12" t="e">
        <f>'2012-prov C1'!#REF!+#REF!+'2012 -prov C3'!F88+'2012-prov C4'!F88+'2012-prov C5'!G88+'2012-prov C6'!F88+'2012-prov C7'!F88+#REF!+#REF!+#REF!</f>
        <v>#REF!</v>
      </c>
      <c r="H87" s="12" t="e">
        <f>'2012-prov C1'!#REF!+#REF!+'2012 -prov C3'!G88+'2012-prov C4'!G88+'2012-prov C5'!#REF!+'2012-prov C6'!G88+'2012-prov C7'!G88+#REF!+#REF!+#REF!</f>
        <v>#REF!</v>
      </c>
      <c r="J87"/>
    </row>
    <row r="88" spans="1:10" x14ac:dyDescent="0.2">
      <c r="A88" s="11" t="s">
        <v>77</v>
      </c>
      <c r="B88" s="12" t="e">
        <f>'2012-prov C1'!E90+#REF!+'2012 -prov C3'!B89+'2012-prov C4'!B89+'2012-prov C5'!B89+'2012-prov C6'!B89+'2012-prov C7'!B89+#REF!+#REF!+#REF!</f>
        <v>#REF!</v>
      </c>
      <c r="C88" s="12" t="e">
        <f>'2012-prov C1'!F90+#REF!+'2012 -prov C3'!C89+'2012-prov C4'!C89+'2012-prov C5'!C89+'2012-prov C6'!C89+'2012-prov C7'!C89+#REF!+#REF!+#REF!</f>
        <v>#REF!</v>
      </c>
      <c r="D88" s="12" t="e">
        <f>'2012-prov C1'!G90+#REF!+'2012 -prov C3'!#REF!+'2012-prov C4'!#REF!+'2012-prov C5'!D89+'2012-prov C6'!#REF!+'2012-prov C7'!#REF!+#REF!+#REF!+#REF!</f>
        <v>#REF!</v>
      </c>
      <c r="E88" s="12" t="e">
        <f>'2012-prov C1'!#REF!+#REF!+'2012 -prov C3'!D89+'2012-prov C4'!D89+'2012-prov C5'!E89+'2012-prov C6'!D89+'2012-prov C7'!D89+#REF!+#REF!+#REF!</f>
        <v>#REF!</v>
      </c>
      <c r="F88" s="12" t="e">
        <f>'2012-prov C1'!#REF!+#REF!+'2012 -prov C3'!E89+'2012-prov C4'!E89+'2012-prov C5'!F89+'2012-prov C6'!E89+'2012-prov C7'!E89+#REF!+#REF!+#REF!</f>
        <v>#REF!</v>
      </c>
      <c r="G88" s="12" t="e">
        <f>'2012-prov C1'!#REF!+#REF!+'2012 -prov C3'!F89+'2012-prov C4'!F89+'2012-prov C5'!G89+'2012-prov C6'!F89+'2012-prov C7'!F89+#REF!+#REF!+#REF!</f>
        <v>#REF!</v>
      </c>
      <c r="H88" s="12" t="e">
        <f>'2012-prov C1'!#REF!+#REF!+'2012 -prov C3'!G89+'2012-prov C4'!G89+'2012-prov C5'!#REF!+'2012-prov C6'!G89+'2012-prov C7'!G89+#REF!+#REF!+#REF!</f>
        <v>#REF!</v>
      </c>
      <c r="J88"/>
    </row>
    <row r="89" spans="1:10" x14ac:dyDescent="0.2">
      <c r="A89" s="11" t="s">
        <v>82</v>
      </c>
      <c r="B89" s="12" t="e">
        <f>'2012-prov C1'!E91+#REF!+'2012 -prov C3'!B90+'2012-prov C4'!B90+'2012-prov C5'!B90+'2012-prov C6'!B90+'2012-prov C7'!B90+#REF!+#REF!+#REF!</f>
        <v>#REF!</v>
      </c>
      <c r="C89" s="12" t="e">
        <f>'2012-prov C1'!F91+#REF!+'2012 -prov C3'!C90+'2012-prov C4'!C90+'2012-prov C5'!C90+'2012-prov C6'!C90+'2012-prov C7'!C90+#REF!+#REF!+#REF!</f>
        <v>#REF!</v>
      </c>
      <c r="D89" s="12" t="e">
        <f>'2012-prov C1'!G91+#REF!+'2012 -prov C3'!#REF!+'2012-prov C4'!#REF!+'2012-prov C5'!D90+'2012-prov C6'!#REF!+'2012-prov C7'!#REF!+#REF!+#REF!+#REF!</f>
        <v>#REF!</v>
      </c>
      <c r="E89" s="12" t="e">
        <f>'2012-prov C1'!#REF!+#REF!+'2012 -prov C3'!D90+'2012-prov C4'!D90+'2012-prov C5'!E90+'2012-prov C6'!D90+'2012-prov C7'!D90+#REF!+#REF!+#REF!</f>
        <v>#REF!</v>
      </c>
      <c r="F89" s="12" t="e">
        <f>'2012-prov C1'!#REF!+#REF!+'2012 -prov C3'!E90+'2012-prov C4'!E90+'2012-prov C5'!F90+'2012-prov C6'!E90+'2012-prov C7'!E90+#REF!+#REF!+#REF!</f>
        <v>#REF!</v>
      </c>
      <c r="G89" s="12" t="e">
        <f>'2012-prov C1'!#REF!+#REF!+'2012 -prov C3'!F90+'2012-prov C4'!F90+'2012-prov C5'!G90+'2012-prov C6'!F90+'2012-prov C7'!F90+#REF!+#REF!+#REF!</f>
        <v>#REF!</v>
      </c>
      <c r="H89" s="12" t="e">
        <f>'2012-prov C1'!#REF!+#REF!+'2012 -prov C3'!G90+'2012-prov C4'!G90+'2012-prov C5'!#REF!+'2012-prov C6'!G90+'2012-prov C7'!G90+#REF!+#REF!+#REF!</f>
        <v>#REF!</v>
      </c>
      <c r="J89"/>
    </row>
    <row r="90" spans="1:10" x14ac:dyDescent="0.2">
      <c r="A90" s="11" t="s">
        <v>83</v>
      </c>
      <c r="B90" s="12" t="e">
        <f>'2012-prov C1'!E92+#REF!+'2012 -prov C3'!B91+'2012-prov C4'!B91+'2012-prov C5'!B91+'2012-prov C6'!B91+'2012-prov C7'!B91+#REF!+#REF!+#REF!</f>
        <v>#REF!</v>
      </c>
      <c r="C90" s="12" t="e">
        <f>'2012-prov C1'!F92+#REF!+'2012 -prov C3'!C91+'2012-prov C4'!C91+'2012-prov C5'!C91+'2012-prov C6'!C91+'2012-prov C7'!C91+#REF!+#REF!+#REF!</f>
        <v>#REF!</v>
      </c>
      <c r="D90" s="12" t="e">
        <f>'2012-prov C1'!G92+#REF!+'2012 -prov C3'!#REF!+'2012-prov C4'!#REF!+'2012-prov C5'!D91+'2012-prov C6'!#REF!+'2012-prov C7'!#REF!+#REF!+#REF!+#REF!</f>
        <v>#REF!</v>
      </c>
      <c r="E90" s="12" t="e">
        <f>'2012-prov C1'!#REF!+#REF!+'2012 -prov C3'!D91+'2012-prov C4'!D91+'2012-prov C5'!E91+'2012-prov C6'!D91+'2012-prov C7'!D91+#REF!+#REF!+#REF!</f>
        <v>#REF!</v>
      </c>
      <c r="F90" s="12" t="e">
        <f>'2012-prov C1'!#REF!+#REF!+'2012 -prov C3'!E91+'2012-prov C4'!E91+'2012-prov C5'!F91+'2012-prov C6'!E91+'2012-prov C7'!E91+#REF!+#REF!+#REF!</f>
        <v>#REF!</v>
      </c>
      <c r="G90" s="12" t="e">
        <f>'2012-prov C1'!#REF!+#REF!+'2012 -prov C3'!F91+'2012-prov C4'!F91+'2012-prov C5'!G91+'2012-prov C6'!F91+'2012-prov C7'!F91+#REF!+#REF!+#REF!</f>
        <v>#REF!</v>
      </c>
      <c r="H90" s="12" t="e">
        <f>'2012-prov C1'!#REF!+#REF!+'2012 -prov C3'!G91+'2012-prov C4'!G91+'2012-prov C5'!#REF!+'2012-prov C6'!G91+'2012-prov C7'!G91+#REF!+#REF!+#REF!</f>
        <v>#REF!</v>
      </c>
      <c r="J90"/>
    </row>
    <row r="91" spans="1:10" x14ac:dyDescent="0.2">
      <c r="A91" s="11" t="s">
        <v>86</v>
      </c>
      <c r="B91" s="12" t="e">
        <f>'2012-prov C1'!E93+#REF!+'2012 -prov C3'!B92+'2012-prov C4'!B92+'2012-prov C5'!B92+'2012-prov C6'!B92+'2012-prov C7'!B92+#REF!+#REF!+#REF!</f>
        <v>#REF!</v>
      </c>
      <c r="C91" s="12" t="e">
        <f>'2012-prov C1'!F93+#REF!+'2012 -prov C3'!C92+'2012-prov C4'!C92+'2012-prov C5'!C92+'2012-prov C6'!C92+'2012-prov C7'!C92+#REF!+#REF!+#REF!</f>
        <v>#REF!</v>
      </c>
      <c r="D91" s="12" t="e">
        <f>'2012-prov C1'!G93+#REF!+'2012 -prov C3'!#REF!+'2012-prov C4'!#REF!+'2012-prov C5'!D92+'2012-prov C6'!#REF!+'2012-prov C7'!#REF!+#REF!+#REF!+#REF!</f>
        <v>#REF!</v>
      </c>
      <c r="E91" s="12" t="e">
        <f>'2012-prov C1'!#REF!+#REF!+'2012 -prov C3'!D92+'2012-prov C4'!D92+'2012-prov C5'!E92+'2012-prov C6'!D92+'2012-prov C7'!D92+#REF!+#REF!+#REF!</f>
        <v>#REF!</v>
      </c>
      <c r="F91" s="12" t="e">
        <f>'2012-prov C1'!#REF!+#REF!+'2012 -prov C3'!E92+'2012-prov C4'!E92+'2012-prov C5'!F92+'2012-prov C6'!E92+'2012-prov C7'!E92+#REF!+#REF!+#REF!</f>
        <v>#REF!</v>
      </c>
      <c r="G91" s="12" t="e">
        <f>'2012-prov C1'!#REF!+#REF!+'2012 -prov C3'!F92+'2012-prov C4'!F92+'2012-prov C5'!G92+'2012-prov C6'!F92+'2012-prov C7'!F92+#REF!+#REF!+#REF!</f>
        <v>#REF!</v>
      </c>
      <c r="H91" s="12" t="e">
        <f>'2012-prov C1'!#REF!+#REF!+'2012 -prov C3'!G92+'2012-prov C4'!G92+'2012-prov C5'!#REF!+'2012-prov C6'!G92+'2012-prov C7'!G92+#REF!+#REF!+#REF!</f>
        <v>#REF!</v>
      </c>
      <c r="J91"/>
    </row>
    <row r="92" spans="1:10" x14ac:dyDescent="0.2">
      <c r="A92" s="11" t="s">
        <v>84</v>
      </c>
      <c r="B92" s="12" t="e">
        <f>'2012-prov C1'!E94+#REF!+'2012 -prov C3'!B93+'2012-prov C4'!B93+'2012-prov C5'!B93+'2012-prov C6'!B93+'2012-prov C7'!B93+#REF!+#REF!+#REF!</f>
        <v>#REF!</v>
      </c>
      <c r="C92" s="12" t="e">
        <f>'2012-prov C1'!F94+#REF!+'2012 -prov C3'!C93+'2012-prov C4'!C93+'2012-prov C5'!C93+'2012-prov C6'!C93+'2012-prov C7'!C93+#REF!+#REF!+#REF!</f>
        <v>#REF!</v>
      </c>
      <c r="D92" s="12" t="e">
        <f>'2012-prov C1'!G94+#REF!+'2012 -prov C3'!#REF!+'2012-prov C4'!#REF!+'2012-prov C5'!D93+'2012-prov C6'!#REF!+'2012-prov C7'!#REF!+#REF!+#REF!+#REF!</f>
        <v>#REF!</v>
      </c>
      <c r="E92" s="12" t="e">
        <f>'2012-prov C1'!#REF!+#REF!+'2012 -prov C3'!D93+'2012-prov C4'!D93+'2012-prov C5'!E93+'2012-prov C6'!D93+'2012-prov C7'!D93+#REF!+#REF!+#REF!</f>
        <v>#REF!</v>
      </c>
      <c r="F92" s="12" t="e">
        <f>'2012-prov C1'!#REF!+#REF!+'2012 -prov C3'!E93+'2012-prov C4'!E93+'2012-prov C5'!F93+'2012-prov C6'!E93+'2012-prov C7'!E93+#REF!+#REF!+#REF!</f>
        <v>#REF!</v>
      </c>
      <c r="G92" s="12" t="e">
        <f>'2012-prov C1'!#REF!+#REF!+'2012 -prov C3'!F93+'2012-prov C4'!F93+'2012-prov C5'!G93+'2012-prov C6'!F93+'2012-prov C7'!F93+#REF!+#REF!+#REF!</f>
        <v>#REF!</v>
      </c>
      <c r="H92" s="12" t="e">
        <f>'2012-prov C1'!#REF!+#REF!+'2012 -prov C3'!G93+'2012-prov C4'!G93+'2012-prov C5'!#REF!+'2012-prov C6'!G93+'2012-prov C7'!G93+#REF!+#REF!+#REF!</f>
        <v>#REF!</v>
      </c>
      <c r="J92"/>
    </row>
    <row r="93" spans="1:10" x14ac:dyDescent="0.2">
      <c r="A93" s="11" t="s">
        <v>85</v>
      </c>
      <c r="B93" s="12" t="e">
        <f>'2012-prov C1'!E95+#REF!+'2012 -prov C3'!B94+'2012-prov C4'!B94+'2012-prov C5'!B94+'2012-prov C6'!B94+'2012-prov C7'!B94+#REF!+#REF!+#REF!</f>
        <v>#REF!</v>
      </c>
      <c r="C93" s="12" t="e">
        <f>'2012-prov C1'!F95+#REF!+'2012 -prov C3'!C94+'2012-prov C4'!C94+'2012-prov C5'!C94+'2012-prov C6'!C94+'2012-prov C7'!C94+#REF!+#REF!+#REF!</f>
        <v>#REF!</v>
      </c>
      <c r="D93" s="12" t="e">
        <f>'2012-prov C1'!G95+#REF!+'2012 -prov C3'!#REF!+'2012-prov C4'!#REF!+'2012-prov C5'!D94+'2012-prov C6'!#REF!+'2012-prov C7'!#REF!+#REF!+#REF!+#REF!</f>
        <v>#REF!</v>
      </c>
      <c r="E93" s="12" t="e">
        <f>'2012-prov C1'!#REF!+#REF!+'2012 -prov C3'!D94+'2012-prov C4'!D94+'2012-prov C5'!E94+'2012-prov C6'!D94+'2012-prov C7'!D94+#REF!+#REF!+#REF!</f>
        <v>#REF!</v>
      </c>
      <c r="F93" s="12" t="e">
        <f>'2012-prov C1'!#REF!+#REF!+'2012 -prov C3'!E94+'2012-prov C4'!E94+'2012-prov C5'!F94+'2012-prov C6'!E94+'2012-prov C7'!E94+#REF!+#REF!+#REF!</f>
        <v>#REF!</v>
      </c>
      <c r="G93" s="12" t="e">
        <f>'2012-prov C1'!#REF!+#REF!+'2012 -prov C3'!F94+'2012-prov C4'!F94+'2012-prov C5'!G94+'2012-prov C6'!F94+'2012-prov C7'!F94+#REF!+#REF!+#REF!</f>
        <v>#REF!</v>
      </c>
      <c r="H93" s="12" t="e">
        <f>'2012-prov C1'!#REF!+#REF!+'2012 -prov C3'!G94+'2012-prov C4'!G94+'2012-prov C5'!#REF!+'2012-prov C6'!G94+'2012-prov C7'!G94+#REF!+#REF!+#REF!</f>
        <v>#REF!</v>
      </c>
      <c r="J93"/>
    </row>
    <row r="94" spans="1:10" x14ac:dyDescent="0.2">
      <c r="A94" s="11" t="s">
        <v>88</v>
      </c>
      <c r="B94" s="12" t="e">
        <f>'2012-prov C1'!E97+#REF!+'2012 -prov C3'!B95+'2012-prov C4'!B95+'2012-prov C5'!B95+'2012-prov C6'!B95+'2012-prov C7'!B95+#REF!+#REF!+#REF!</f>
        <v>#REF!</v>
      </c>
      <c r="C94" s="12" t="e">
        <f>'2012-prov C1'!F97+#REF!+'2012 -prov C3'!C95+'2012-prov C4'!C95+'2012-prov C5'!C95+'2012-prov C6'!C95+'2012-prov C7'!C95+#REF!+#REF!+#REF!</f>
        <v>#REF!</v>
      </c>
      <c r="D94" s="12" t="e">
        <f>'2012-prov C1'!G97+#REF!+'2012 -prov C3'!#REF!+'2012-prov C4'!#REF!+'2012-prov C5'!D95+'2012-prov C6'!#REF!+'2012-prov C7'!#REF!+#REF!+#REF!+#REF!</f>
        <v>#REF!</v>
      </c>
      <c r="E94" s="12" t="e">
        <f>'2012-prov C1'!#REF!+#REF!+'2012 -prov C3'!D95+'2012-prov C4'!D95+'2012-prov C5'!E95+'2012-prov C6'!D95+'2012-prov C7'!D95+#REF!+#REF!+#REF!</f>
        <v>#REF!</v>
      </c>
      <c r="F94" s="12" t="e">
        <f>'2012-prov C1'!#REF!+#REF!+'2012 -prov C3'!E95+'2012-prov C4'!E95+'2012-prov C5'!F95+'2012-prov C6'!E95+'2012-prov C7'!E95+#REF!+#REF!+#REF!</f>
        <v>#REF!</v>
      </c>
      <c r="G94" s="12" t="e">
        <f>'2012-prov C1'!#REF!+#REF!+'2012 -prov C3'!F95+'2012-prov C4'!F95+'2012-prov C5'!G95+'2012-prov C6'!F95+'2012-prov C7'!F95+#REF!+#REF!+#REF!</f>
        <v>#REF!</v>
      </c>
      <c r="H94" s="12" t="e">
        <f>'2012-prov C1'!#REF!+#REF!+'2012 -prov C3'!G95+'2012-prov C4'!G95+'2012-prov C5'!#REF!+'2012-prov C6'!G95+'2012-prov C7'!G95+#REF!+#REF!+#REF!</f>
        <v>#REF!</v>
      </c>
      <c r="J94"/>
    </row>
    <row r="95" spans="1:10" x14ac:dyDescent="0.2">
      <c r="A95" s="11" t="s">
        <v>87</v>
      </c>
      <c r="B95" s="12" t="e">
        <f>'2012-prov C1'!E98+#REF!+'2012 -prov C3'!B96+'2012-prov C4'!B96+'2012-prov C5'!B96+'2012-prov C6'!B96+'2012-prov C7'!B96+#REF!+#REF!+#REF!</f>
        <v>#REF!</v>
      </c>
      <c r="C95" s="12" t="e">
        <f>'2012-prov C1'!F98+#REF!+'2012 -prov C3'!C96+'2012-prov C4'!C96+'2012-prov C5'!C96+'2012-prov C6'!C96+'2012-prov C7'!C96+#REF!+#REF!+#REF!</f>
        <v>#REF!</v>
      </c>
      <c r="D95" s="12" t="e">
        <f>'2012-prov C1'!G98+#REF!+'2012 -prov C3'!#REF!+'2012-prov C4'!#REF!+'2012-prov C5'!D96+'2012-prov C6'!#REF!+'2012-prov C7'!#REF!+#REF!+#REF!+#REF!</f>
        <v>#REF!</v>
      </c>
      <c r="E95" s="12" t="e">
        <f>'2012-prov C1'!#REF!+#REF!+'2012 -prov C3'!D96+'2012-prov C4'!D96+'2012-prov C5'!E96+'2012-prov C6'!D96+'2012-prov C7'!D96+#REF!+#REF!+#REF!</f>
        <v>#REF!</v>
      </c>
      <c r="F95" s="12" t="e">
        <f>'2012-prov C1'!#REF!+#REF!+'2012 -prov C3'!E96+'2012-prov C4'!E96+'2012-prov C5'!F96+'2012-prov C6'!E96+'2012-prov C7'!E96+#REF!+#REF!+#REF!</f>
        <v>#REF!</v>
      </c>
      <c r="G95" s="12" t="e">
        <f>'2012-prov C1'!#REF!+#REF!+'2012 -prov C3'!F96+'2012-prov C4'!F96+'2012-prov C5'!G96+'2012-prov C6'!F96+'2012-prov C7'!F96+#REF!+#REF!+#REF!</f>
        <v>#REF!</v>
      </c>
      <c r="H95" s="12" t="e">
        <f>'2012-prov C1'!#REF!+#REF!+'2012 -prov C3'!G96+'2012-prov C4'!G96+'2012-prov C5'!#REF!+'2012-prov C6'!G96+'2012-prov C7'!G96+#REF!+#REF!+#REF!</f>
        <v>#REF!</v>
      </c>
      <c r="J95"/>
    </row>
    <row r="96" spans="1:10" x14ac:dyDescent="0.2">
      <c r="A96" s="11" t="s">
        <v>89</v>
      </c>
      <c r="B96" s="12" t="e">
        <f>'2012-prov C1'!E99+#REF!+'2012 -prov C3'!B97+'2012-prov C4'!B97+'2012-prov C5'!B97+'2012-prov C6'!B97+'2012-prov C7'!B97+#REF!+#REF!+#REF!</f>
        <v>#REF!</v>
      </c>
      <c r="C96" s="12" t="e">
        <f>'2012-prov C1'!F99+#REF!+'2012 -prov C3'!C97+'2012-prov C4'!C97+'2012-prov C5'!C97+'2012-prov C6'!C97+'2012-prov C7'!C97+#REF!+#REF!+#REF!</f>
        <v>#REF!</v>
      </c>
      <c r="D96" s="12" t="e">
        <f>'2012-prov C1'!G99+#REF!+'2012 -prov C3'!#REF!+'2012-prov C4'!#REF!+'2012-prov C5'!D97+'2012-prov C6'!#REF!+'2012-prov C7'!#REF!+#REF!+#REF!+#REF!</f>
        <v>#REF!</v>
      </c>
      <c r="E96" s="12" t="e">
        <f>'2012-prov C1'!#REF!+#REF!+'2012 -prov C3'!D97+'2012-prov C4'!D97+'2012-prov C5'!E97+'2012-prov C6'!D97+'2012-prov C7'!D97+#REF!+#REF!+#REF!</f>
        <v>#REF!</v>
      </c>
      <c r="F96" s="12" t="e">
        <f>'2012-prov C1'!#REF!+#REF!+'2012 -prov C3'!E97+'2012-prov C4'!E97+'2012-prov C5'!F97+'2012-prov C6'!E97+'2012-prov C7'!E97+#REF!+#REF!+#REF!</f>
        <v>#REF!</v>
      </c>
      <c r="G96" s="12" t="e">
        <f>'2012-prov C1'!#REF!+#REF!+'2012 -prov C3'!F97+'2012-prov C4'!F97+'2012-prov C5'!G97+'2012-prov C6'!F97+'2012-prov C7'!F97+#REF!+#REF!+#REF!</f>
        <v>#REF!</v>
      </c>
      <c r="H96" s="12" t="e">
        <f>'2012-prov C1'!#REF!+#REF!+'2012 -prov C3'!G97+'2012-prov C4'!G97+'2012-prov C5'!#REF!+'2012-prov C6'!G97+'2012-prov C7'!G97+#REF!+#REF!+#REF!</f>
        <v>#REF!</v>
      </c>
      <c r="J96"/>
    </row>
    <row r="97" spans="1:10" x14ac:dyDescent="0.2">
      <c r="A97" s="11" t="s">
        <v>90</v>
      </c>
      <c r="B97" s="12" t="e">
        <f>'2012-prov C1'!E100+#REF!+'2012 -prov C3'!B98+'2012-prov C4'!B98+'2012-prov C5'!B98+'2012-prov C6'!B98+'2012-prov C7'!B98+#REF!+#REF!+#REF!</f>
        <v>#REF!</v>
      </c>
      <c r="C97" s="12" t="e">
        <f>'2012-prov C1'!F100+#REF!+'2012 -prov C3'!C98+'2012-prov C4'!C98+'2012-prov C5'!C98+'2012-prov C6'!C98+'2012-prov C7'!C98+#REF!+#REF!+#REF!</f>
        <v>#REF!</v>
      </c>
      <c r="D97" s="12" t="e">
        <f>'2012-prov C1'!G100+#REF!+'2012 -prov C3'!#REF!+'2012-prov C4'!#REF!+'2012-prov C5'!D98+'2012-prov C6'!#REF!+'2012-prov C7'!#REF!+#REF!+#REF!+#REF!</f>
        <v>#REF!</v>
      </c>
      <c r="E97" s="12" t="e">
        <f>'2012-prov C1'!#REF!+#REF!+'2012 -prov C3'!D98+'2012-prov C4'!D98+'2012-prov C5'!E98+'2012-prov C6'!D98+'2012-prov C7'!D98+#REF!+#REF!+#REF!</f>
        <v>#REF!</v>
      </c>
      <c r="F97" s="12" t="e">
        <f>'2012-prov C1'!#REF!+#REF!+'2012 -prov C3'!E98+'2012-prov C4'!E98+'2012-prov C5'!F98+'2012-prov C6'!E98+'2012-prov C7'!E98+#REF!+#REF!+#REF!</f>
        <v>#REF!</v>
      </c>
      <c r="G97" s="12" t="e">
        <f>'2012-prov C1'!#REF!+#REF!+'2012 -prov C3'!F98+'2012-prov C4'!F98+'2012-prov C5'!G98+'2012-prov C6'!F98+'2012-prov C7'!F98+#REF!+#REF!+#REF!</f>
        <v>#REF!</v>
      </c>
      <c r="H97" s="12" t="e">
        <f>'2012-prov C1'!#REF!+#REF!+'2012 -prov C3'!G98+'2012-prov C4'!G98+'2012-prov C5'!#REF!+'2012-prov C6'!G98+'2012-prov C7'!G98+#REF!+#REF!+#REF!</f>
        <v>#REF!</v>
      </c>
      <c r="J97"/>
    </row>
    <row r="98" spans="1:10" x14ac:dyDescent="0.2">
      <c r="A98" s="11" t="s">
        <v>93</v>
      </c>
      <c r="B98" s="12" t="e">
        <f>'2012-prov C1'!E101+#REF!+'2012 -prov C3'!B99+'2012-prov C4'!B99+'2012-prov C5'!B99+'2012-prov C6'!B99+'2012-prov C7'!B99+#REF!+#REF!+#REF!</f>
        <v>#REF!</v>
      </c>
      <c r="C98" s="12" t="e">
        <f>'2012-prov C1'!F101+#REF!+'2012 -prov C3'!C99+'2012-prov C4'!C99+'2012-prov C5'!C99+'2012-prov C6'!C99+'2012-prov C7'!C99+#REF!+#REF!+#REF!</f>
        <v>#REF!</v>
      </c>
      <c r="D98" s="12" t="e">
        <f>'2012-prov C1'!G101+#REF!+'2012 -prov C3'!#REF!+'2012-prov C4'!#REF!+'2012-prov C5'!D99+'2012-prov C6'!#REF!+'2012-prov C7'!#REF!+#REF!+#REF!+#REF!</f>
        <v>#REF!</v>
      </c>
      <c r="E98" s="12" t="e">
        <f>'2012-prov C1'!#REF!+#REF!+'2012 -prov C3'!D99+'2012-prov C4'!D99+'2012-prov C5'!E99+'2012-prov C6'!D99+'2012-prov C7'!D99+#REF!+#REF!+#REF!</f>
        <v>#REF!</v>
      </c>
      <c r="F98" s="12" t="e">
        <f>'2012-prov C1'!#REF!+#REF!+'2012 -prov C3'!E99+'2012-prov C4'!E99+'2012-prov C5'!F99+'2012-prov C6'!E99+'2012-prov C7'!E99+#REF!+#REF!+#REF!</f>
        <v>#REF!</v>
      </c>
      <c r="G98" s="12" t="e">
        <f>'2012-prov C1'!#REF!+#REF!+'2012 -prov C3'!F99+'2012-prov C4'!F99+'2012-prov C5'!G99+'2012-prov C6'!F99+'2012-prov C7'!F99+#REF!+#REF!+#REF!</f>
        <v>#REF!</v>
      </c>
      <c r="H98" s="12" t="e">
        <f>'2012-prov C1'!#REF!+#REF!+'2012 -prov C3'!G99+'2012-prov C4'!G99+'2012-prov C5'!#REF!+'2012-prov C6'!G99+'2012-prov C7'!G99+#REF!+#REF!+#REF!</f>
        <v>#REF!</v>
      </c>
      <c r="J98"/>
    </row>
    <row r="99" spans="1:10" x14ac:dyDescent="0.2">
      <c r="A99" s="11" t="s">
        <v>91</v>
      </c>
      <c r="B99" s="12" t="e">
        <f>'2012-prov C1'!E102+#REF!+'2012 -prov C3'!B100+'2012-prov C4'!B100+'2012-prov C5'!B100+'2012-prov C6'!B100+'2012-prov C7'!B100+#REF!+#REF!+#REF!</f>
        <v>#REF!</v>
      </c>
      <c r="C99" s="12" t="e">
        <f>'2012-prov C1'!F102+#REF!+'2012 -prov C3'!C100+'2012-prov C4'!C100+'2012-prov C5'!C100+'2012-prov C6'!C100+'2012-prov C7'!C100+#REF!+#REF!+#REF!</f>
        <v>#REF!</v>
      </c>
      <c r="D99" s="12" t="e">
        <f>'2012-prov C1'!G102+#REF!+'2012 -prov C3'!#REF!+'2012-prov C4'!#REF!+'2012-prov C5'!D100+'2012-prov C6'!#REF!+'2012-prov C7'!#REF!+#REF!+#REF!+#REF!</f>
        <v>#REF!</v>
      </c>
      <c r="E99" s="12" t="e">
        <f>'2012-prov C1'!#REF!+#REF!+'2012 -prov C3'!D100+'2012-prov C4'!D100+'2012-prov C5'!E100+'2012-prov C6'!D100+'2012-prov C7'!D100+#REF!+#REF!+#REF!</f>
        <v>#REF!</v>
      </c>
      <c r="F99" s="12" t="e">
        <f>'2012-prov C1'!#REF!+#REF!+'2012 -prov C3'!E100+'2012-prov C4'!E100+'2012-prov C5'!F100+'2012-prov C6'!E100+'2012-prov C7'!E100+#REF!+#REF!+#REF!</f>
        <v>#REF!</v>
      </c>
      <c r="G99" s="12" t="e">
        <f>'2012-prov C1'!#REF!+#REF!+'2012 -prov C3'!F100+'2012-prov C4'!F100+'2012-prov C5'!G100+'2012-prov C6'!F100+'2012-prov C7'!F100+#REF!+#REF!+#REF!</f>
        <v>#REF!</v>
      </c>
      <c r="H99" s="12" t="e">
        <f>'2012-prov C1'!#REF!+#REF!+'2012 -prov C3'!G100+'2012-prov C4'!G100+'2012-prov C5'!#REF!+'2012-prov C6'!G100+'2012-prov C7'!G100+#REF!+#REF!+#REF!</f>
        <v>#REF!</v>
      </c>
      <c r="J99"/>
    </row>
    <row r="100" spans="1:10" x14ac:dyDescent="0.2">
      <c r="A100" s="11" t="s">
        <v>92</v>
      </c>
      <c r="B100" s="12" t="e">
        <f>'2012-prov C1'!E103+#REF!+'2012 -prov C3'!B101+'2012-prov C4'!B101+'2012-prov C5'!B101+'2012-prov C6'!B101+'2012-prov C7'!B101+#REF!+#REF!+#REF!</f>
        <v>#REF!</v>
      </c>
      <c r="C100" s="12" t="e">
        <f>'2012-prov C1'!F103+#REF!+'2012 -prov C3'!C101+'2012-prov C4'!C101+'2012-prov C5'!C101+'2012-prov C6'!C101+'2012-prov C7'!C101+#REF!+#REF!+#REF!</f>
        <v>#REF!</v>
      </c>
      <c r="D100" s="12" t="e">
        <f>'2012-prov C1'!G103+#REF!+'2012 -prov C3'!#REF!+'2012-prov C4'!#REF!+'2012-prov C5'!D101+'2012-prov C6'!#REF!+'2012-prov C7'!#REF!+#REF!+#REF!+#REF!</f>
        <v>#REF!</v>
      </c>
      <c r="E100" s="12" t="e">
        <f>'2012-prov C1'!#REF!+#REF!+'2012 -prov C3'!D101+'2012-prov C4'!D101+'2012-prov C5'!E101+'2012-prov C6'!D101+'2012-prov C7'!D101+#REF!+#REF!+#REF!</f>
        <v>#REF!</v>
      </c>
      <c r="F100" s="12" t="e">
        <f>'2012-prov C1'!#REF!+#REF!+'2012 -prov C3'!E101+'2012-prov C4'!E101+'2012-prov C5'!F101+'2012-prov C6'!E101+'2012-prov C7'!E101+#REF!+#REF!+#REF!</f>
        <v>#REF!</v>
      </c>
      <c r="G100" s="12" t="e">
        <f>'2012-prov C1'!#REF!+#REF!+'2012 -prov C3'!F101+'2012-prov C4'!F101+'2012-prov C5'!G101+'2012-prov C6'!F101+'2012-prov C7'!F101+#REF!+#REF!+#REF!</f>
        <v>#REF!</v>
      </c>
      <c r="H100" s="12" t="e">
        <f>'2012-prov C1'!#REF!+#REF!+'2012 -prov C3'!G101+'2012-prov C4'!G101+'2012-prov C5'!#REF!+'2012-prov C6'!G101+'2012-prov C7'!G101+#REF!+#REF!+#REF!</f>
        <v>#REF!</v>
      </c>
      <c r="J100"/>
    </row>
    <row r="101" spans="1:10" x14ac:dyDescent="0.2">
      <c r="A101" s="11" t="s">
        <v>95</v>
      </c>
      <c r="B101" s="12" t="e">
        <f>'2012-prov C1'!E104+#REF!+'2012 -prov C3'!B102+'2012-prov C4'!B102+'2012-prov C5'!B102+'2012-prov C6'!B102+'2012-prov C7'!B102+#REF!+#REF!+#REF!</f>
        <v>#REF!</v>
      </c>
      <c r="C101" s="12" t="e">
        <f>'2012-prov C1'!F104+#REF!+'2012 -prov C3'!C102+'2012-prov C4'!C102+'2012-prov C5'!C102+'2012-prov C6'!C102+'2012-prov C7'!C102+#REF!+#REF!+#REF!</f>
        <v>#REF!</v>
      </c>
      <c r="D101" s="12" t="e">
        <f>'2012-prov C1'!G104+#REF!+'2012 -prov C3'!#REF!+'2012-prov C4'!#REF!+'2012-prov C5'!D102+'2012-prov C6'!#REF!+'2012-prov C7'!#REF!+#REF!+#REF!+#REF!</f>
        <v>#REF!</v>
      </c>
      <c r="E101" s="12" t="e">
        <f>'2012-prov C1'!#REF!+#REF!+'2012 -prov C3'!D102+'2012-prov C4'!D102+'2012-prov C5'!E102+'2012-prov C6'!D102+'2012-prov C7'!D102+#REF!+#REF!+#REF!</f>
        <v>#REF!</v>
      </c>
      <c r="F101" s="12" t="e">
        <f>'2012-prov C1'!#REF!+#REF!+'2012 -prov C3'!E102+'2012-prov C4'!E102+'2012-prov C5'!F102+'2012-prov C6'!E102+'2012-prov C7'!E102+#REF!+#REF!+#REF!</f>
        <v>#REF!</v>
      </c>
      <c r="G101" s="12" t="e">
        <f>'2012-prov C1'!#REF!+#REF!+'2012 -prov C3'!F102+'2012-prov C4'!F102+'2012-prov C5'!G102+'2012-prov C6'!F102+'2012-prov C7'!F102+#REF!+#REF!+#REF!</f>
        <v>#REF!</v>
      </c>
      <c r="H101" s="12" t="e">
        <f>'2012-prov C1'!#REF!+#REF!+'2012 -prov C3'!G102+'2012-prov C4'!G102+'2012-prov C5'!#REF!+'2012-prov C6'!G102+'2012-prov C7'!G102+#REF!+#REF!+#REF!</f>
        <v>#REF!</v>
      </c>
      <c r="J101"/>
    </row>
    <row r="102" spans="1:10" x14ac:dyDescent="0.2">
      <c r="A102" s="11" t="s">
        <v>97</v>
      </c>
      <c r="B102" s="12" t="e">
        <f>'2012-prov C1'!E105+#REF!+'2012 -prov C3'!B103+'2012-prov C4'!B103+'2012-prov C5'!B103+'2012-prov C6'!B103+'2012-prov C7'!B103+#REF!+#REF!+#REF!</f>
        <v>#REF!</v>
      </c>
      <c r="C102" s="12" t="e">
        <f>'2012-prov C1'!F105+#REF!+'2012 -prov C3'!C103+'2012-prov C4'!C103+'2012-prov C5'!C103+'2012-prov C6'!C103+'2012-prov C7'!C103+#REF!+#REF!+#REF!</f>
        <v>#REF!</v>
      </c>
      <c r="D102" s="12" t="e">
        <f>'2012-prov C1'!G105+#REF!+'2012 -prov C3'!#REF!+'2012-prov C4'!#REF!+'2012-prov C5'!D103+'2012-prov C6'!#REF!+'2012-prov C7'!#REF!+#REF!+#REF!+#REF!</f>
        <v>#REF!</v>
      </c>
      <c r="E102" s="12" t="e">
        <f>'2012-prov C1'!#REF!+#REF!+'2012 -prov C3'!D103+'2012-prov C4'!D103+'2012-prov C5'!E103+'2012-prov C6'!D103+'2012-prov C7'!D103+#REF!+#REF!+#REF!</f>
        <v>#REF!</v>
      </c>
      <c r="F102" s="12" t="e">
        <f>'2012-prov C1'!#REF!+#REF!+'2012 -prov C3'!E103+'2012-prov C4'!E103+'2012-prov C5'!F103+'2012-prov C6'!E103+'2012-prov C7'!E103+#REF!+#REF!+#REF!</f>
        <v>#REF!</v>
      </c>
      <c r="G102" s="12" t="e">
        <f>'2012-prov C1'!#REF!+#REF!+'2012 -prov C3'!F103+'2012-prov C4'!F103+'2012-prov C5'!G103+'2012-prov C6'!F103+'2012-prov C7'!F103+#REF!+#REF!+#REF!</f>
        <v>#REF!</v>
      </c>
      <c r="H102" s="12" t="e">
        <f>'2012-prov C1'!#REF!+#REF!+'2012 -prov C3'!G103+'2012-prov C4'!G103+'2012-prov C5'!#REF!+'2012-prov C6'!G103+'2012-prov C7'!G103+#REF!+#REF!+#REF!</f>
        <v>#REF!</v>
      </c>
      <c r="J102"/>
    </row>
    <row r="103" spans="1:10" x14ac:dyDescent="0.2">
      <c r="A103" s="11" t="s">
        <v>94</v>
      </c>
      <c r="B103" s="12" t="e">
        <f>'2012-prov C1'!E106+#REF!+'2012 -prov C3'!B104+'2012-prov C4'!B104+'2012-prov C5'!B104+'2012-prov C6'!B104+'2012-prov C7'!B104+#REF!+#REF!+#REF!</f>
        <v>#REF!</v>
      </c>
      <c r="C103" s="12" t="e">
        <f>'2012-prov C1'!F106+#REF!+'2012 -prov C3'!C104+'2012-prov C4'!C104+'2012-prov C5'!C104+'2012-prov C6'!C104+'2012-prov C7'!C104+#REF!+#REF!+#REF!</f>
        <v>#REF!</v>
      </c>
      <c r="D103" s="12" t="e">
        <f>'2012-prov C1'!G106+#REF!+'2012 -prov C3'!#REF!+'2012-prov C4'!#REF!+'2012-prov C5'!D104+'2012-prov C6'!#REF!+'2012-prov C7'!#REF!+#REF!+#REF!+#REF!</f>
        <v>#REF!</v>
      </c>
      <c r="E103" s="12" t="e">
        <f>'2012-prov C1'!#REF!+#REF!+'2012 -prov C3'!D104+'2012-prov C4'!D104+'2012-prov C5'!E104+'2012-prov C6'!D104+'2012-prov C7'!D104+#REF!+#REF!+#REF!</f>
        <v>#REF!</v>
      </c>
      <c r="F103" s="12" t="e">
        <f>'2012-prov C1'!#REF!+#REF!+'2012 -prov C3'!E104+'2012-prov C4'!E104+'2012-prov C5'!F104+'2012-prov C6'!E104+'2012-prov C7'!E104+#REF!+#REF!+#REF!</f>
        <v>#REF!</v>
      </c>
      <c r="G103" s="12" t="e">
        <f>'2012-prov C1'!#REF!+#REF!+'2012 -prov C3'!F104+'2012-prov C4'!F104+'2012-prov C5'!G104+'2012-prov C6'!F104+'2012-prov C7'!F104+#REF!+#REF!+#REF!</f>
        <v>#REF!</v>
      </c>
      <c r="H103" s="12" t="e">
        <f>'2012-prov C1'!#REF!+#REF!+'2012 -prov C3'!G104+'2012-prov C4'!G104+'2012-prov C5'!#REF!+'2012-prov C6'!G104+'2012-prov C7'!G104+#REF!+#REF!+#REF!</f>
        <v>#REF!</v>
      </c>
      <c r="J103"/>
    </row>
    <row r="104" spans="1:10" x14ac:dyDescent="0.2">
      <c r="A104" s="11" t="s">
        <v>96</v>
      </c>
      <c r="B104" s="12" t="e">
        <f>'2012-prov C1'!E107+#REF!+'2012 -prov C3'!B105+'2012-prov C4'!B105+'2012-prov C5'!B105+'2012-prov C6'!B105+'2012-prov C7'!B105+#REF!+#REF!+#REF!</f>
        <v>#REF!</v>
      </c>
      <c r="C104" s="12" t="e">
        <f>'2012-prov C1'!F107+#REF!+'2012 -prov C3'!C105+'2012-prov C4'!C105+'2012-prov C5'!C105+'2012-prov C6'!C105+'2012-prov C7'!C105+#REF!+#REF!+#REF!</f>
        <v>#REF!</v>
      </c>
      <c r="D104" s="12" t="e">
        <f>'2012-prov C1'!G107+#REF!+'2012 -prov C3'!#REF!+'2012-prov C4'!#REF!+'2012-prov C5'!D105+'2012-prov C6'!#REF!+'2012-prov C7'!#REF!+#REF!+#REF!+#REF!</f>
        <v>#REF!</v>
      </c>
      <c r="E104" s="12" t="e">
        <f>'2012-prov C1'!#REF!+#REF!+'2012 -prov C3'!D105+'2012-prov C4'!D105+'2012-prov C5'!E105+'2012-prov C6'!D105+'2012-prov C7'!D105+#REF!+#REF!+#REF!</f>
        <v>#REF!</v>
      </c>
      <c r="F104" s="12" t="e">
        <f>'2012-prov C1'!#REF!+#REF!+'2012 -prov C3'!E105+'2012-prov C4'!E105+'2012-prov C5'!F105+'2012-prov C6'!E105+'2012-prov C7'!E105+#REF!+#REF!+#REF!</f>
        <v>#REF!</v>
      </c>
      <c r="G104" s="12" t="e">
        <f>'2012-prov C1'!#REF!+#REF!+'2012 -prov C3'!F105+'2012-prov C4'!F105+'2012-prov C5'!G105+'2012-prov C6'!F105+'2012-prov C7'!F105+#REF!+#REF!+#REF!</f>
        <v>#REF!</v>
      </c>
      <c r="H104" s="12" t="e">
        <f>'2012-prov C1'!#REF!+#REF!+'2012 -prov C3'!G105+'2012-prov C4'!G105+'2012-prov C5'!#REF!+'2012-prov C6'!G105+'2012-prov C7'!G105+#REF!+#REF!+#REF!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36" t="s">
        <v>98</v>
      </c>
      <c r="B1" s="37"/>
      <c r="C1" s="37"/>
      <c r="D1" s="37"/>
      <c r="E1" s="37"/>
      <c r="F1" s="37"/>
      <c r="G1" s="37"/>
      <c r="H1" s="38"/>
    </row>
    <row r="2" spans="1:8" x14ac:dyDescent="0.2">
      <c r="A2" s="39"/>
      <c r="B2" s="40"/>
      <c r="C2" s="40"/>
      <c r="D2" s="40"/>
      <c r="E2" s="40"/>
      <c r="F2" s="40"/>
      <c r="G2" s="40"/>
      <c r="H2" s="41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'2012-prov C1'!E5+#REF!+'2012 -prov C3'!B5+'2012-prov C4'!B5+'2012-prov C5'!B5+'2012-prov C6'!B5+'2012-prov C7'!B5+#REF!+#REF!+#REF!</f>
        <v>#REF!</v>
      </c>
      <c r="C4" s="12" t="e">
        <f>'2012-prov C1'!F5+#REF!+'2012 -prov C3'!C5+'2012-prov C4'!C5+'2012-prov C5'!C5+'2012-prov C6'!C5+'2012-prov C7'!C5+#REF!+#REF!+#REF!</f>
        <v>#REF!</v>
      </c>
      <c r="D4" s="12" t="e">
        <f>'2012-prov C1'!G5+#REF!+'2012 -prov C3'!#REF!+'2012-prov C4'!#REF!+'2012-prov C5'!D5+'2012-prov C6'!#REF!+'2012-prov C7'!#REF!+#REF!+#REF!+#REF!</f>
        <v>#REF!</v>
      </c>
      <c r="E4" s="12" t="e">
        <f>'2012-prov C1'!#REF!+#REF!+'2012 -prov C3'!D5+'2012-prov C4'!D5+'2012-prov C5'!E5+'2012-prov C6'!D5+'2012-prov C7'!D5+#REF!+#REF!+#REF!</f>
        <v>#REF!</v>
      </c>
      <c r="F4" s="12" t="e">
        <f>'2012-prov C1'!#REF!+#REF!+'2012 -prov C3'!F6+'2012-prov C4'!E5+'2012-prov C5'!F5+'2012-prov C6'!E5+'2012-prov C7'!E5+#REF!+#REF!+#REF!</f>
        <v>#REF!</v>
      </c>
      <c r="G4" s="12" t="e">
        <f>'2012-prov C1'!#REF!+#REF!+'2012 -prov C3'!F5+'2012-prov C4'!F5+'2012-prov C5'!G5+'2012-prov C6'!F5+'2012-prov C7'!F5+#REF!+#REF!+#REF!</f>
        <v>#REF!</v>
      </c>
      <c r="H4" s="12" t="e">
        <f>'2012-prov C1'!#REF!+#REF!+'2012 -prov C3'!G5+'2012-prov C4'!G5+'2012-prov C5'!#REF!+'2012-prov C6'!G5+'2012-prov C7'!G5+#REF!+#REF!+#REF!</f>
        <v>#REF!</v>
      </c>
    </row>
    <row r="5" spans="1:8" x14ac:dyDescent="0.2">
      <c r="A5" s="20" t="s">
        <v>1</v>
      </c>
      <c r="B5" s="12" t="e">
        <f>'2012-prov C1'!E6+#REF!+'2012 -prov C3'!B6+'2012-prov C4'!B6+'2012-prov C5'!B6+'2012-prov C6'!B6+'2012-prov C7'!B6+#REF!+#REF!+#REF!</f>
        <v>#REF!</v>
      </c>
      <c r="C5" s="12" t="e">
        <f>'2012-prov C1'!F6+#REF!+'2012 -prov C3'!C6+'2012-prov C4'!C6+'2012-prov C5'!C6+'2012-prov C6'!C6+'2012-prov C7'!C6+#REF!+#REF!+#REF!</f>
        <v>#REF!</v>
      </c>
      <c r="D5" s="12" t="e">
        <f>'2012-prov C1'!G6+#REF!+'2012 -prov C3'!#REF!+'2012-prov C4'!#REF!+'2012-prov C5'!D6+'2012-prov C6'!#REF!+'2012-prov C7'!#REF!+#REF!+#REF!+#REF!</f>
        <v>#REF!</v>
      </c>
      <c r="E5" s="12" t="e">
        <f>'2012-prov C1'!#REF!+#REF!+'2012 -prov C3'!D6+'2012-prov C4'!D6+'2012-prov C5'!E6+'2012-prov C6'!D6+'2012-prov C7'!D6+#REF!+#REF!+#REF!</f>
        <v>#REF!</v>
      </c>
      <c r="F5" s="12" t="e">
        <f>'2012-prov C1'!#REF!+#REF!+'2012 -prov C3'!F7+'2012-prov C4'!E6+'2012-prov C5'!F6+'2012-prov C6'!E6+'2012-prov C7'!E6+#REF!+#REF!+#REF!</f>
        <v>#REF!</v>
      </c>
      <c r="G5" s="12" t="e">
        <f>'2012-prov C1'!#REF!+#REF!+'2012 -prov C3'!#REF!+'2012-prov C4'!F6+'2012-prov C5'!G6+'2012-prov C6'!F6+'2012-prov C7'!F6+#REF!+#REF!+#REF!</f>
        <v>#REF!</v>
      </c>
      <c r="H5" s="12" t="e">
        <f>'2012-prov C1'!#REF!+#REF!+'2012 -prov C3'!G6+'2012-prov C4'!G6+'2012-prov C5'!#REF!+'2012-prov C6'!G6+'2012-prov C7'!G6+#REF!+#REF!+#REF!</f>
        <v>#REF!</v>
      </c>
    </row>
    <row r="6" spans="1:8" x14ac:dyDescent="0.2">
      <c r="A6" s="20" t="s">
        <v>2</v>
      </c>
      <c r="B6" s="12" t="e">
        <f>'2012-prov C1'!E7+#REF!+'2012 -prov C3'!B7+'2012-prov C4'!B7+'2012-prov C5'!B7+'2012-prov C6'!B7+'2012-prov C7'!B7+#REF!+#REF!+#REF!</f>
        <v>#REF!</v>
      </c>
      <c r="C6" s="12" t="e">
        <f>'2012-prov C1'!F7+#REF!+'2012 -prov C3'!C7+'2012-prov C4'!C7+'2012-prov C5'!C7+'2012-prov C6'!C7+'2012-prov C7'!C7+#REF!+#REF!+#REF!</f>
        <v>#REF!</v>
      </c>
      <c r="D6" s="12" t="e">
        <f>'2012-prov C1'!G7+#REF!+'2012 -prov C3'!#REF!+'2012-prov C4'!#REF!+'2012-prov C5'!D7+'2012-prov C6'!#REF!+'2012-prov C7'!#REF!+#REF!+#REF!+#REF!</f>
        <v>#REF!</v>
      </c>
      <c r="E6" s="12" t="e">
        <f>'2012-prov C1'!#REF!+#REF!+'2012 -prov C3'!D7+'2012-prov C4'!D7+'2012-prov C5'!E7+'2012-prov C6'!D7+'2012-prov C7'!D7+#REF!+#REF!+#REF!</f>
        <v>#REF!</v>
      </c>
      <c r="F6" s="12" t="e">
        <f>'2012-prov C1'!#REF!+#REF!+'2012 -prov C3'!E7+'2012-prov C4'!E7+'2012-prov C5'!F7+'2012-prov C6'!E7+'2012-prov C7'!E7+#REF!+#REF!+#REF!</f>
        <v>#REF!</v>
      </c>
      <c r="G6" s="12" t="e">
        <f>'2012-prov C1'!#REF!+#REF!+'2012 -prov C3'!#REF!+'2012-prov C4'!F7+'2012-prov C5'!G7+'2012-prov C6'!F7+'2012-prov C7'!F7+#REF!+#REF!+#REF!</f>
        <v>#REF!</v>
      </c>
      <c r="H6" s="12" t="e">
        <f>'2012-prov C1'!#REF!+#REF!+'2012 -prov C3'!G7+'2012-prov C4'!G7+'2012-prov C5'!#REF!+'2012-prov C6'!G7+'2012-prov C7'!G7+#REF!+#REF!+#REF!</f>
        <v>#REF!</v>
      </c>
    </row>
    <row r="7" spans="1:8" x14ac:dyDescent="0.2">
      <c r="A7" s="20" t="s">
        <v>3</v>
      </c>
      <c r="B7" s="12" t="e">
        <f>'2012-prov C1'!E8+#REF!+'2012 -prov C3'!B8+'2012-prov C4'!B8+'2012-prov C5'!B8+'2012-prov C6'!B8+'2012-prov C7'!B8+#REF!+#REF!+#REF!</f>
        <v>#REF!</v>
      </c>
      <c r="C7" s="12" t="e">
        <f>'2012-prov C1'!F8+#REF!+'2012 -prov C3'!C8+'2012-prov C4'!C8+'2012-prov C5'!C8+'2012-prov C6'!C8+'2012-prov C7'!C8+#REF!+#REF!+#REF!</f>
        <v>#REF!</v>
      </c>
      <c r="D7" s="12" t="e">
        <f>'2012-prov C1'!G8+#REF!+'2012 -prov C3'!#REF!+'2012-prov C4'!#REF!+'2012-prov C5'!D8+'2012-prov C6'!#REF!+'2012-prov C7'!#REF!+#REF!+#REF!+#REF!</f>
        <v>#REF!</v>
      </c>
      <c r="E7" s="12" t="e">
        <f>'2012-prov C1'!#REF!+#REF!+'2012 -prov C3'!D8+'2012-prov C4'!D8+'2012-prov C5'!E8+'2012-prov C6'!D8+'2012-prov C7'!D8+#REF!+#REF!+#REF!</f>
        <v>#REF!</v>
      </c>
      <c r="F7" s="12" t="e">
        <f>'2012-prov C1'!#REF!+#REF!+'2012 -prov C3'!E8+'2012-prov C4'!E8+'2012-prov C5'!F8+'2012-prov C6'!E8+'2012-prov C7'!E8+#REF!+#REF!+#REF!</f>
        <v>#REF!</v>
      </c>
      <c r="G7" s="12" t="e">
        <f>'2012-prov C1'!#REF!+#REF!+'2012 -prov C3'!F8+'2012-prov C4'!F8+'2012-prov C5'!G8+'2012-prov C6'!F8+'2012-prov C7'!F8+#REF!+#REF!+#REF!</f>
        <v>#REF!</v>
      </c>
      <c r="H7" s="12" t="e">
        <f>'2012-prov C1'!#REF!+#REF!+'2012 -prov C3'!G8+'2012-prov C4'!G8+'2012-prov C5'!#REF!+'2012-prov C6'!G8+'2012-prov C7'!G8+#REF!+#REF!+#REF!</f>
        <v>#REF!</v>
      </c>
    </row>
    <row r="8" spans="1:8" x14ac:dyDescent="0.2">
      <c r="A8" s="20" t="s">
        <v>6</v>
      </c>
      <c r="B8" s="12" t="e">
        <f>'2012-prov C1'!E9+#REF!+'2012 -prov C3'!B9+'2012-prov C4'!B9+'2012-prov C5'!B9+'2012-prov C6'!B9+'2012-prov C7'!B9+#REF!+#REF!+#REF!</f>
        <v>#REF!</v>
      </c>
      <c r="C8" s="12" t="e">
        <f>'2012-prov C1'!F9+#REF!+'2012 -prov C3'!C9+'2012-prov C4'!C9+'2012-prov C5'!C9+'2012-prov C6'!C9+'2012-prov C7'!C9+#REF!+#REF!+#REF!</f>
        <v>#REF!</v>
      </c>
      <c r="D8" s="12" t="e">
        <f>'2012-prov C1'!G9+#REF!+'2012 -prov C3'!#REF!+'2012-prov C4'!#REF!+'2012-prov C5'!D9+'2012-prov C6'!#REF!+'2012-prov C7'!#REF!+#REF!+#REF!+#REF!</f>
        <v>#REF!</v>
      </c>
      <c r="E8" s="12" t="e">
        <f>'2012-prov C1'!#REF!+#REF!+'2012 -prov C3'!D9+'2012-prov C4'!D9+'2012-prov C5'!E9+'2012-prov C6'!D9+'2012-prov C7'!D9+#REF!+#REF!+#REF!</f>
        <v>#REF!</v>
      </c>
      <c r="F8" s="12" t="e">
        <f>'2012-prov C1'!#REF!+#REF!+'2012 -prov C3'!E9+'2012-prov C4'!E9+'2012-prov C5'!F9+'2012-prov C6'!E9+'2012-prov C7'!E9+#REF!+#REF!+#REF!</f>
        <v>#REF!</v>
      </c>
      <c r="G8" s="12" t="e">
        <f>'2012-prov C1'!#REF!+#REF!+'2012 -prov C3'!F9+'2012-prov C4'!F9+'2012-prov C5'!G9+'2012-prov C6'!F9+'2012-prov C7'!F9+#REF!+#REF!+#REF!</f>
        <v>#REF!</v>
      </c>
      <c r="H8" s="12" t="e">
        <f>'2012-prov C1'!#REF!+#REF!+'2012 -prov C3'!G9+'2012-prov C4'!G9+'2012-prov C5'!#REF!+'2012-prov C6'!G9+'2012-prov C7'!G9+#REF!+#REF!+#REF!</f>
        <v>#REF!</v>
      </c>
    </row>
    <row r="9" spans="1:8" x14ac:dyDescent="0.2">
      <c r="A9" s="20" t="s">
        <v>4</v>
      </c>
      <c r="B9" s="12" t="e">
        <f>'2012-prov C1'!E10+#REF!+'2012 -prov C3'!B10+'2012-prov C4'!B10+'2012-prov C5'!B10+'2012-prov C6'!B10+'2012-prov C7'!B10+#REF!+#REF!+#REF!</f>
        <v>#REF!</v>
      </c>
      <c r="C9" s="12" t="e">
        <f>'2012-prov C1'!F10+#REF!+'2012 -prov C3'!C10+'2012-prov C4'!C10+'2012-prov C5'!C10+'2012-prov C6'!C10+'2012-prov C7'!C10+#REF!+#REF!+#REF!</f>
        <v>#REF!</v>
      </c>
      <c r="D9" s="12" t="e">
        <f>'2012-prov C1'!G10+#REF!+'2012 -prov C3'!#REF!+'2012-prov C4'!#REF!+'2012-prov C5'!D10+'2012-prov C6'!#REF!+'2012-prov C7'!#REF!+#REF!+#REF!+#REF!</f>
        <v>#REF!</v>
      </c>
      <c r="E9" s="12" t="e">
        <f>'2012-prov C1'!#REF!+#REF!+'2012 -prov C3'!D10+'2012-prov C4'!D10+'2012-prov C5'!E10+'2012-prov C6'!D10+'2012-prov C7'!D10+#REF!+#REF!+#REF!</f>
        <v>#REF!</v>
      </c>
      <c r="F9" s="12" t="e">
        <f>'2012-prov C1'!#REF!+#REF!+'2012 -prov C3'!E10+'2012-prov C4'!E10+'2012-prov C5'!F10+'2012-prov C6'!E10+'2012-prov C7'!E10+#REF!+#REF!+#REF!</f>
        <v>#REF!</v>
      </c>
      <c r="G9" s="12" t="e">
        <f>'2012-prov C1'!#REF!+#REF!+'2012 -prov C3'!F10+'2012-prov C4'!F10+'2012-prov C5'!G10+'2012-prov C6'!F10+'2012-prov C7'!F10+#REF!+#REF!+#REF!</f>
        <v>#REF!</v>
      </c>
      <c r="H9" s="12" t="e">
        <f>'2012-prov C1'!#REF!+#REF!+'2012 -prov C3'!G10+'2012-prov C4'!G10+'2012-prov C5'!#REF!+'2012-prov C6'!G10+'2012-prov C7'!G10+#REF!+#REF!+#REF!</f>
        <v>#REF!</v>
      </c>
    </row>
    <row r="10" spans="1:8" x14ac:dyDescent="0.2">
      <c r="A10" s="20" t="s">
        <v>7</v>
      </c>
      <c r="B10" s="12" t="e">
        <f>'2012-prov C1'!E11+#REF!+'2012 -prov C3'!B11+'2012-prov C4'!B11+'2012-prov C5'!B11+'2012-prov C6'!B11+'2012-prov C7'!B11+#REF!+#REF!+#REF!</f>
        <v>#REF!</v>
      </c>
      <c r="C10" s="12" t="e">
        <f>'2012-prov C1'!F11+#REF!+'2012 -prov C3'!C11+'2012-prov C4'!C11+'2012-prov C5'!C11+'2012-prov C6'!C11+'2012-prov C7'!C11+#REF!+#REF!+#REF!</f>
        <v>#REF!</v>
      </c>
      <c r="D10" s="12" t="e">
        <f>'2012-prov C1'!G11+#REF!+'2012 -prov C3'!#REF!+'2012-prov C4'!#REF!+'2012-prov C5'!D11+'2012-prov C6'!#REF!+'2012-prov C7'!#REF!+#REF!+#REF!+#REF!</f>
        <v>#REF!</v>
      </c>
      <c r="E10" s="12" t="e">
        <f>'2012-prov C1'!#REF!+#REF!+'2012 -prov C3'!D11+'2012-prov C4'!D11+'2012-prov C5'!E11+'2012-prov C6'!D11+'2012-prov C7'!D11+#REF!+#REF!+#REF!</f>
        <v>#REF!</v>
      </c>
      <c r="F10" s="12" t="e">
        <f>'2012-prov C1'!#REF!+#REF!+'2012 -prov C3'!E11+'2012-prov C4'!E11+'2012-prov C5'!F11+'2012-prov C6'!E11+'2012-prov C7'!E11+#REF!+#REF!+#REF!</f>
        <v>#REF!</v>
      </c>
      <c r="G10" s="12" t="e">
        <f>'2012-prov C1'!#REF!+#REF!+'2012 -prov C3'!F11+'2012-prov C4'!F11+'2012-prov C5'!G11+'2012-prov C6'!F11+'2012-prov C7'!F11+#REF!+#REF!+#REF!</f>
        <v>#REF!</v>
      </c>
      <c r="H10" s="12" t="e">
        <f>'2012-prov C1'!#REF!+#REF!+'2012 -prov C3'!G11+'2012-prov C4'!G11+'2012-prov C5'!#REF!+'2012-prov C6'!G11+'2012-prov C7'!G11+#REF!+#REF!+#REF!</f>
        <v>#REF!</v>
      </c>
    </row>
    <row r="11" spans="1:8" x14ac:dyDescent="0.2">
      <c r="A11" s="20" t="s">
        <v>8</v>
      </c>
      <c r="B11" s="12" t="e">
        <f>'2012-prov C1'!E12+#REF!+'2012 -prov C3'!B12+'2012-prov C4'!B12+'2012-prov C5'!B12+'2012-prov C6'!B12+'2012-prov C7'!B12+#REF!+#REF!+#REF!</f>
        <v>#REF!</v>
      </c>
      <c r="C11" s="12" t="e">
        <f>'2012-prov C1'!F12+#REF!+'2012 -prov C3'!C12+'2012-prov C4'!C12+'2012-prov C5'!C12+'2012-prov C6'!C12+'2012-prov C7'!C12+#REF!+#REF!+#REF!</f>
        <v>#REF!</v>
      </c>
      <c r="D11" s="12" t="e">
        <f>'2012-prov C1'!G12+#REF!+'2012 -prov C3'!#REF!+'2012-prov C4'!#REF!+'2012-prov C5'!D12+'2012-prov C6'!#REF!+'2012-prov C7'!#REF!+#REF!+#REF!+#REF!</f>
        <v>#REF!</v>
      </c>
      <c r="E11" s="12" t="e">
        <f>'2012-prov C1'!#REF!+#REF!+'2012 -prov C3'!D12+'2012-prov C4'!D12+'2012-prov C5'!E12+'2012-prov C6'!D12+'2012-prov C7'!D12+#REF!+#REF!+#REF!</f>
        <v>#REF!</v>
      </c>
      <c r="F11" s="12" t="e">
        <f>'2012-prov C1'!#REF!+#REF!+'2012 -prov C3'!E12+'2012-prov C4'!E12+'2012-prov C5'!F12+'2012-prov C6'!E12+'2012-prov C7'!E12+#REF!+#REF!+#REF!</f>
        <v>#REF!</v>
      </c>
      <c r="G11" s="12" t="e">
        <f>'2012-prov C1'!#REF!+#REF!+'2012 -prov C3'!F12+'2012-prov C4'!F12+'2012-prov C5'!G12+'2012-prov C6'!F12+'2012-prov C7'!F12+#REF!+#REF!+#REF!</f>
        <v>#REF!</v>
      </c>
      <c r="H11" s="12" t="e">
        <f>'2012-prov C1'!#REF!+#REF!+'2012 -prov C3'!G12+'2012-prov C4'!G12+'2012-prov C5'!#REF!+'2012-prov C6'!G12+'2012-prov C7'!G12+#REF!+#REF!+#REF!</f>
        <v>#REF!</v>
      </c>
    </row>
    <row r="12" spans="1:8" x14ac:dyDescent="0.2">
      <c r="A12" s="20" t="s">
        <v>9</v>
      </c>
      <c r="B12" s="12" t="e">
        <f>'2012-prov C1'!E13+#REF!+'2012 -prov C3'!B13+'2012-prov C4'!B13+'2012-prov C5'!B13+'2012-prov C6'!B13+'2012-prov C7'!B13+#REF!+#REF!+#REF!</f>
        <v>#REF!</v>
      </c>
      <c r="C12" s="12" t="e">
        <f>'2012-prov C1'!F13+#REF!+'2012 -prov C3'!C13+'2012-prov C4'!C13+'2012-prov C5'!C13+'2012-prov C6'!C13+'2012-prov C7'!C13+#REF!+#REF!+#REF!</f>
        <v>#REF!</v>
      </c>
      <c r="D12" s="12" t="e">
        <f>'2012-prov C1'!G13+#REF!+'2012 -prov C3'!#REF!+'2012-prov C4'!#REF!+'2012-prov C5'!D13+'2012-prov C6'!#REF!+'2012-prov C7'!#REF!+#REF!+#REF!+#REF!</f>
        <v>#REF!</v>
      </c>
      <c r="E12" s="12" t="e">
        <f>'2012-prov C1'!#REF!+#REF!+'2012 -prov C3'!D13+'2012-prov C4'!D13+'2012-prov C5'!E13+'2012-prov C6'!D13+'2012-prov C7'!D13+#REF!+#REF!+#REF!</f>
        <v>#REF!</v>
      </c>
      <c r="F12" s="12" t="e">
        <f>'2012-prov C1'!#REF!+#REF!+'2012 -prov C3'!E13+'2012-prov C4'!E13+'2012-prov C5'!F13+'2012-prov C6'!E13+'2012-prov C7'!E13+#REF!+#REF!+#REF!</f>
        <v>#REF!</v>
      </c>
      <c r="G12" s="12" t="e">
        <f>'2012-prov C1'!#REF!+#REF!+'2012 -prov C3'!F13+'2012-prov C4'!F13+'2012-prov C5'!G13+'2012-prov C6'!F13+'2012-prov C7'!F13+#REF!+#REF!+#REF!</f>
        <v>#REF!</v>
      </c>
      <c r="H12" s="12" t="e">
        <f>'2012-prov C1'!#REF!+#REF!+'2012 -prov C3'!G13+'2012-prov C4'!G13+'2012-prov C5'!#REF!+'2012-prov C6'!G13+'2012-prov C7'!G13+#REF!+#REF!+#REF!</f>
        <v>#REF!</v>
      </c>
    </row>
    <row r="13" spans="1:8" x14ac:dyDescent="0.2">
      <c r="A13" s="20" t="s">
        <v>12</v>
      </c>
      <c r="B13" s="12" t="e">
        <f>'2012-prov C1'!E14+#REF!+'2012 -prov C3'!B14+'2012-prov C4'!B14+'2012-prov C5'!B14+'2012-prov C6'!B14+'2012-prov C7'!B14+#REF!+#REF!+#REF!</f>
        <v>#REF!</v>
      </c>
      <c r="C13" s="12" t="e">
        <f>'2012-prov C1'!F14+#REF!+'2012 -prov C3'!C14+'2012-prov C4'!C14+'2012-prov C5'!C14+'2012-prov C6'!C14+'2012-prov C7'!C14+#REF!+#REF!+#REF!</f>
        <v>#REF!</v>
      </c>
      <c r="D13" s="12" t="e">
        <f>'2012-prov C1'!G14+#REF!+'2012 -prov C3'!#REF!+'2012-prov C4'!#REF!+'2012-prov C5'!D14+'2012-prov C6'!#REF!+'2012-prov C7'!#REF!+#REF!+#REF!+#REF!</f>
        <v>#REF!</v>
      </c>
      <c r="E13" s="12" t="e">
        <f>'2012-prov C1'!#REF!+#REF!+'2012 -prov C3'!D14+'2012-prov C4'!D14+'2012-prov C5'!E14+'2012-prov C6'!D14+'2012-prov C7'!D14+#REF!+#REF!+#REF!</f>
        <v>#REF!</v>
      </c>
      <c r="F13" s="12" t="e">
        <f>'2012-prov C1'!#REF!+#REF!+'2012 -prov C3'!E14+'2012-prov C4'!E14+'2012-prov C5'!F14+'2012-prov C6'!E14+'2012-prov C7'!E14+#REF!+#REF!+#REF!</f>
        <v>#REF!</v>
      </c>
      <c r="G13" s="12" t="e">
        <f>'2012-prov C1'!#REF!+#REF!+'2012 -prov C3'!F14+'2012-prov C4'!F14+'2012-prov C5'!G14+'2012-prov C6'!F14+'2012-prov C7'!F14+#REF!+#REF!+#REF!</f>
        <v>#REF!</v>
      </c>
      <c r="H13" s="12" t="e">
        <f>'2012-prov C1'!#REF!+#REF!+'2012 -prov C3'!G14+'2012-prov C4'!G14+'2012-prov C5'!#REF!+'2012-prov C6'!G14+'2012-prov C7'!G14+#REF!+#REF!+#REF!</f>
        <v>#REF!</v>
      </c>
    </row>
    <row r="14" spans="1:8" x14ac:dyDescent="0.2">
      <c r="A14" s="20" t="s">
        <v>13</v>
      </c>
      <c r="B14" s="12" t="e">
        <f>'2012-prov C1'!E15+#REF!+'2012 -prov C3'!B15+'2012-prov C4'!B15+'2012-prov C5'!B15+'2012-prov C6'!B15+'2012-prov C7'!B15+#REF!+#REF!+#REF!</f>
        <v>#REF!</v>
      </c>
      <c r="C14" s="12" t="e">
        <f>'2012-prov C1'!F15+#REF!+'2012 -prov C3'!C15+'2012-prov C4'!C15+'2012-prov C5'!C15+'2012-prov C6'!C15+'2012-prov C7'!C15+#REF!+#REF!+#REF!</f>
        <v>#REF!</v>
      </c>
      <c r="D14" s="12" t="e">
        <f>'2012-prov C1'!G15+#REF!+'2012 -prov C3'!#REF!+'2012-prov C4'!#REF!+'2012-prov C5'!D15+'2012-prov C6'!#REF!+'2012-prov C7'!#REF!+#REF!+#REF!+#REF!</f>
        <v>#REF!</v>
      </c>
      <c r="E14" s="12" t="e">
        <f>'2012-prov C1'!#REF!+#REF!+'2012 -prov C3'!D15+'2012-prov C4'!D15+'2012-prov C5'!E15+'2012-prov C6'!D15+'2012-prov C7'!D15+#REF!+#REF!+#REF!</f>
        <v>#REF!</v>
      </c>
      <c r="F14" s="12" t="e">
        <f>'2012-prov C1'!#REF!+#REF!+'2012 -prov C3'!E15+'2012-prov C4'!E15+'2012-prov C5'!F15+'2012-prov C6'!E15+'2012-prov C7'!E15+#REF!+#REF!+#REF!</f>
        <v>#REF!</v>
      </c>
      <c r="G14" s="12" t="e">
        <f>'2012-prov C1'!#REF!+#REF!+'2012 -prov C3'!F15+'2012-prov C4'!F15+'2012-prov C5'!G15+'2012-prov C6'!F15+'2012-prov C7'!F15+#REF!+#REF!+#REF!</f>
        <v>#REF!</v>
      </c>
      <c r="H14" s="12" t="e">
        <f>'2012-prov C1'!#REF!+#REF!+'2012 -prov C3'!G15+'2012-prov C4'!G15+'2012-prov C5'!#REF!+'2012-prov C6'!G15+'2012-prov C7'!G15+#REF!+#REF!+#REF!</f>
        <v>#REF!</v>
      </c>
    </row>
    <row r="15" spans="1:8" x14ac:dyDescent="0.2">
      <c r="A15" s="20" t="s">
        <v>10</v>
      </c>
      <c r="B15" s="12" t="e">
        <f>'2012-prov C1'!E16+#REF!+'2012 -prov C3'!B16+'2012-prov C4'!B16+'2012-prov C5'!B16+'2012-prov C6'!B16+'2012-prov C7'!B16+#REF!+#REF!+#REF!</f>
        <v>#REF!</v>
      </c>
      <c r="C15" s="12" t="e">
        <f>'2012-prov C1'!F16+#REF!+'2012 -prov C3'!C16+'2012-prov C4'!C16+'2012-prov C5'!C16+'2012-prov C6'!C16+'2012-prov C7'!C16+#REF!+#REF!+#REF!</f>
        <v>#REF!</v>
      </c>
      <c r="D15" s="12" t="e">
        <f>'2012-prov C1'!G16+#REF!+'2012 -prov C3'!#REF!+'2012-prov C4'!#REF!+'2012-prov C5'!D16+'2012-prov C6'!#REF!+'2012-prov C7'!#REF!+#REF!+#REF!+#REF!</f>
        <v>#REF!</v>
      </c>
      <c r="E15" s="12" t="e">
        <f>'2012-prov C1'!#REF!+#REF!+'2012 -prov C3'!D16+'2012-prov C4'!D16+'2012-prov C5'!E16+'2012-prov C6'!D16+'2012-prov C7'!D16+#REF!+#REF!+#REF!</f>
        <v>#REF!</v>
      </c>
      <c r="F15" s="12" t="e">
        <f>'2012-prov C1'!#REF!+#REF!+'2012 -prov C3'!E16+'2012-prov C4'!E16+'2012-prov C5'!F16+'2012-prov C6'!E16+'2012-prov C7'!E16+#REF!+#REF!+#REF!</f>
        <v>#REF!</v>
      </c>
      <c r="G15" s="12" t="e">
        <f>'2012-prov C1'!#REF!+#REF!+'2012 -prov C3'!F16+'2012-prov C4'!F16+'2012-prov C5'!G16+'2012-prov C6'!F16+'2012-prov C7'!F16+#REF!+#REF!+#REF!</f>
        <v>#REF!</v>
      </c>
      <c r="H15" s="12" t="e">
        <f>'2012-prov C1'!#REF!+#REF!+'2012 -prov C3'!G16+'2012-prov C4'!G16+'2012-prov C5'!#REF!+'2012-prov C6'!G16+'2012-prov C7'!G16+#REF!+#REF!+#REF!</f>
        <v>#REF!</v>
      </c>
    </row>
    <row r="16" spans="1:8" x14ac:dyDescent="0.2">
      <c r="A16" s="20" t="s">
        <v>11</v>
      </c>
      <c r="B16" s="12" t="e">
        <f>'2012-prov C1'!E17+#REF!+'2012 -prov C3'!B17+'2012-prov C4'!B17+'2012-prov C5'!B17+'2012-prov C6'!B17+'2012-prov C7'!B17+#REF!+#REF!+#REF!</f>
        <v>#REF!</v>
      </c>
      <c r="C16" s="12" t="e">
        <f>'2012-prov C1'!F17+#REF!+'2012 -prov C3'!C17+'2012-prov C4'!C17+'2012-prov C5'!C17+'2012-prov C6'!C17+'2012-prov C7'!C17+#REF!+#REF!+#REF!</f>
        <v>#REF!</v>
      </c>
      <c r="D16" s="12" t="e">
        <f>'2012-prov C1'!G17+#REF!+'2012 -prov C3'!#REF!+'2012-prov C4'!#REF!+'2012-prov C5'!D17+'2012-prov C6'!#REF!+'2012-prov C7'!#REF!+#REF!+#REF!+#REF!</f>
        <v>#REF!</v>
      </c>
      <c r="E16" s="12" t="e">
        <f>'2012-prov C1'!#REF!+#REF!+'2012 -prov C3'!D17+'2012-prov C4'!D17+'2012-prov C5'!E17+'2012-prov C6'!D17+'2012-prov C7'!D17+#REF!+#REF!+#REF!</f>
        <v>#REF!</v>
      </c>
      <c r="F16" s="12" t="e">
        <f>'2012-prov C1'!#REF!+#REF!+'2012 -prov C3'!E17+'2012-prov C4'!E17+'2012-prov C5'!F17+'2012-prov C6'!E17+'2012-prov C7'!E17+#REF!+#REF!+#REF!</f>
        <v>#REF!</v>
      </c>
      <c r="G16" s="12" t="e">
        <f>'2012-prov C1'!#REF!+#REF!+'2012 -prov C3'!F17+'2012-prov C4'!F17+'2012-prov C5'!G17+'2012-prov C6'!F17+'2012-prov C7'!F17+#REF!+#REF!+#REF!</f>
        <v>#REF!</v>
      </c>
      <c r="H16" s="12" t="e">
        <f>'2012-prov C1'!#REF!+#REF!+'2012 -prov C3'!G17+'2012-prov C4'!G17+'2012-prov C5'!#REF!+'2012-prov C6'!G17+'2012-prov C7'!G17+#REF!+#REF!+#REF!</f>
        <v>#REF!</v>
      </c>
    </row>
    <row r="17" spans="1:8" x14ac:dyDescent="0.2">
      <c r="A17" s="20" t="s">
        <v>14</v>
      </c>
      <c r="B17" s="12" t="e">
        <f>'2012-prov C1'!E18+#REF!+'2012 -prov C3'!B18+'2012-prov C4'!B18+'2012-prov C5'!B18+'2012-prov C6'!B18+'2012-prov C7'!B18+#REF!+#REF!+#REF!</f>
        <v>#REF!</v>
      </c>
      <c r="C17" s="12" t="e">
        <f>'2012-prov C1'!F18+#REF!+'2012 -prov C3'!C18+'2012-prov C4'!C18+'2012-prov C5'!C18+'2012-prov C6'!C18+'2012-prov C7'!C18+#REF!+#REF!+#REF!</f>
        <v>#REF!</v>
      </c>
      <c r="D17" s="12" t="e">
        <f>'2012-prov C1'!G18+#REF!+'2012 -prov C3'!#REF!+'2012-prov C4'!#REF!+'2012-prov C5'!D18+'2012-prov C6'!#REF!+'2012-prov C7'!#REF!+#REF!+#REF!+#REF!</f>
        <v>#REF!</v>
      </c>
      <c r="E17" s="12" t="e">
        <f>'2012-prov C1'!#REF!+#REF!+'2012 -prov C3'!D18+'2012-prov C4'!D18+'2012-prov C5'!E18+'2012-prov C6'!D18+'2012-prov C7'!D18+#REF!+#REF!+#REF!</f>
        <v>#REF!</v>
      </c>
      <c r="F17" s="12" t="e">
        <f>'2012-prov C1'!#REF!+#REF!+'2012 -prov C3'!E18+'2012-prov C4'!E18+'2012-prov C5'!F18+'2012-prov C6'!E18+'2012-prov C7'!E18+#REF!+#REF!+#REF!</f>
        <v>#REF!</v>
      </c>
      <c r="G17" s="12" t="e">
        <f>'2012-prov C1'!#REF!+#REF!+'2012 -prov C3'!F18+'2012-prov C4'!F18+'2012-prov C5'!G18+'2012-prov C6'!F18+'2012-prov C7'!F18+#REF!+#REF!+#REF!</f>
        <v>#REF!</v>
      </c>
      <c r="H17" s="12" t="e">
        <f>'2012-prov C1'!#REF!+#REF!+'2012 -prov C3'!G18+'2012-prov C4'!G18+'2012-prov C5'!#REF!+'2012-prov C6'!G18+'2012-prov C7'!G18+#REF!+#REF!+#REF!</f>
        <v>#REF!</v>
      </c>
    </row>
    <row r="18" spans="1:8" x14ac:dyDescent="0.2">
      <c r="A18" s="20" t="s">
        <v>16</v>
      </c>
      <c r="B18" s="12" t="e">
        <f>'2012-prov C1'!E20+#REF!+'2012 -prov C3'!B19+'2012-prov C4'!B19+'2012-prov C5'!B19+'2012-prov C6'!B19+'2012-prov C7'!B19+#REF!+#REF!+#REF!</f>
        <v>#REF!</v>
      </c>
      <c r="C18" s="12" t="e">
        <f>'2012-prov C1'!F20+#REF!+'2012 -prov C3'!C19+'2012-prov C4'!C19+'2012-prov C5'!C19+'2012-prov C6'!C19+'2012-prov C7'!C19+#REF!+#REF!+#REF!</f>
        <v>#REF!</v>
      </c>
      <c r="D18" s="12" t="e">
        <f>'2012-prov C1'!G20+#REF!+'2012 -prov C3'!#REF!+'2012-prov C4'!#REF!+'2012-prov C5'!D19+'2012-prov C6'!#REF!+'2012-prov C7'!#REF!+#REF!+#REF!+#REF!</f>
        <v>#REF!</v>
      </c>
      <c r="E18" s="12" t="e">
        <f>'2012-prov C1'!#REF!+#REF!+'2012 -prov C3'!D19+'2012-prov C4'!D19+'2012-prov C5'!E19+'2012-prov C6'!D19+'2012-prov C7'!D19+#REF!+#REF!+#REF!</f>
        <v>#REF!</v>
      </c>
      <c r="F18" s="12" t="e">
        <f>'2012-prov C1'!#REF!+#REF!+'2012 -prov C3'!E19+'2012-prov C4'!E19+'2012-prov C5'!F19+'2012-prov C6'!E19+'2012-prov C7'!E19+#REF!+#REF!+#REF!</f>
        <v>#REF!</v>
      </c>
      <c r="G18" s="12" t="e">
        <f>'2012-prov C1'!#REF!+#REF!+'2012 -prov C3'!F19+'2012-prov C4'!F19+'2012-prov C5'!G19+'2012-prov C6'!F19+'2012-prov C7'!F19+#REF!+#REF!+#REF!</f>
        <v>#REF!</v>
      </c>
      <c r="H18" s="12" t="e">
        <f>'2012-prov C1'!#REF!+#REF!+'2012 -prov C3'!G19+'2012-prov C4'!G19+'2012-prov C5'!#REF!+'2012-prov C6'!G19+'2012-prov C7'!G19+#REF!+#REF!+#REF!</f>
        <v>#REF!</v>
      </c>
    </row>
    <row r="19" spans="1:8" x14ac:dyDescent="0.2">
      <c r="A19" s="20" t="s">
        <v>15</v>
      </c>
      <c r="B19" s="12" t="e">
        <f>'2012-prov C1'!E21+#REF!+'2012 -prov C3'!B20+'2012-prov C4'!B20+'2012-prov C5'!B20+'2012-prov C6'!B20+'2012-prov C7'!B20+#REF!+#REF!+#REF!</f>
        <v>#REF!</v>
      </c>
      <c r="C19" s="12" t="e">
        <f>'2012-prov C1'!F21+#REF!+'2012 -prov C3'!C20+'2012-prov C4'!C20+'2012-prov C5'!C20+'2012-prov C6'!C20+'2012-prov C7'!C20+#REF!+#REF!+#REF!</f>
        <v>#REF!</v>
      </c>
      <c r="D19" s="12" t="e">
        <f>'2012-prov C1'!G21+#REF!+'2012 -prov C3'!#REF!+'2012-prov C4'!#REF!+'2012-prov C5'!D20+'2012-prov C6'!#REF!+'2012-prov C7'!#REF!+#REF!+#REF!+#REF!</f>
        <v>#REF!</v>
      </c>
      <c r="E19" s="12" t="e">
        <f>'2012-prov C1'!#REF!+#REF!+'2012 -prov C3'!D20+'2012-prov C4'!D20+'2012-prov C5'!E20+'2012-prov C6'!D20+'2012-prov C7'!D20+#REF!+#REF!+#REF!</f>
        <v>#REF!</v>
      </c>
      <c r="F19" s="12" t="e">
        <f>'2012-prov C1'!#REF!+#REF!+'2012 -prov C3'!E20+'2012-prov C4'!E20+'2012-prov C5'!F20+'2012-prov C6'!E20+'2012-prov C7'!E20+#REF!+#REF!+#REF!</f>
        <v>#REF!</v>
      </c>
      <c r="G19" s="12" t="e">
        <f>'2012-prov C1'!#REF!+#REF!+'2012 -prov C3'!F20+'2012-prov C4'!F20+'2012-prov C5'!G20+'2012-prov C6'!F20+'2012-prov C7'!F20+#REF!+#REF!+#REF!</f>
        <v>#REF!</v>
      </c>
      <c r="H19" s="12" t="e">
        <f>'2012-prov C1'!#REF!+#REF!+'2012 -prov C3'!G20+'2012-prov C4'!G20+'2012-prov C5'!#REF!+'2012-prov C6'!G20+'2012-prov C7'!G20+#REF!+#REF!+#REF!</f>
        <v>#REF!</v>
      </c>
    </row>
    <row r="20" spans="1:8" x14ac:dyDescent="0.2">
      <c r="A20" s="20" t="s">
        <v>17</v>
      </c>
      <c r="B20" s="12" t="e">
        <f>'2012-prov C1'!E22+#REF!+'2012 -prov C3'!B21+'2012-prov C4'!B21+'2012-prov C5'!B21+'2012-prov C6'!B21+'2012-prov C7'!B21+#REF!+#REF!+#REF!</f>
        <v>#REF!</v>
      </c>
      <c r="C20" s="12" t="e">
        <f>'2012-prov C1'!F22+#REF!+'2012 -prov C3'!C21+'2012-prov C4'!C21+'2012-prov C5'!C21+'2012-prov C6'!C21+'2012-prov C7'!C21+#REF!+#REF!+#REF!</f>
        <v>#REF!</v>
      </c>
      <c r="D20" s="12" t="e">
        <f>'2012-prov C1'!G22+#REF!+'2012 -prov C3'!#REF!+'2012-prov C4'!#REF!+'2012-prov C5'!D21+'2012-prov C6'!#REF!+'2012-prov C7'!#REF!+#REF!+#REF!+#REF!</f>
        <v>#REF!</v>
      </c>
      <c r="E20" s="12" t="e">
        <f>'2012-prov C1'!#REF!+#REF!+'2012 -prov C3'!D21+'2012-prov C4'!D21+'2012-prov C5'!E21+'2012-prov C6'!D21+'2012-prov C7'!D21+#REF!+#REF!+#REF!</f>
        <v>#REF!</v>
      </c>
      <c r="F20" s="12" t="e">
        <f>'2012-prov C1'!#REF!+#REF!+'2012 -prov C3'!E21+'2012-prov C4'!E21+'2012-prov C5'!F21+'2012-prov C6'!E21+'2012-prov C7'!E21+#REF!+#REF!+#REF!</f>
        <v>#REF!</v>
      </c>
      <c r="G20" s="12" t="e">
        <f>'2012-prov C1'!#REF!+#REF!+'2012 -prov C3'!F21+'2012-prov C4'!F21+'2012-prov C5'!G21+'2012-prov C6'!F21+'2012-prov C7'!F21+#REF!+#REF!+#REF!</f>
        <v>#REF!</v>
      </c>
      <c r="H20" s="12" t="e">
        <f>'2012-prov C1'!#REF!+#REF!+'2012 -prov C3'!G21+'2012-prov C4'!G21+'2012-prov C5'!#REF!+'2012-prov C6'!G21+'2012-prov C7'!G21+#REF!+#REF!+#REF!</f>
        <v>#REF!</v>
      </c>
    </row>
    <row r="21" spans="1:8" x14ac:dyDescent="0.2">
      <c r="A21" s="20" t="s">
        <v>21</v>
      </c>
      <c r="B21" s="12" t="e">
        <f>'2012-prov C1'!E23+#REF!+'2012 -prov C3'!B22+'2012-prov C4'!B22+'2012-prov C5'!B22+'2012-prov C6'!B22+'2012-prov C7'!B22+#REF!+#REF!+#REF!</f>
        <v>#REF!</v>
      </c>
      <c r="C21" s="12" t="e">
        <f>'2012-prov C1'!F23+#REF!+'2012 -prov C3'!C22+'2012-prov C4'!C22+'2012-prov C5'!C22+'2012-prov C6'!C22+'2012-prov C7'!C22+#REF!+#REF!+#REF!</f>
        <v>#REF!</v>
      </c>
      <c r="D21" s="12" t="e">
        <f>'2012-prov C1'!G23+#REF!+'2012 -prov C3'!#REF!+'2012-prov C4'!#REF!+'2012-prov C5'!D22+'2012-prov C6'!#REF!+'2012-prov C7'!#REF!+#REF!+#REF!+#REF!</f>
        <v>#REF!</v>
      </c>
      <c r="E21" s="12" t="e">
        <f>'2012-prov C1'!#REF!+#REF!+'2012 -prov C3'!D22+'2012-prov C4'!D22+'2012-prov C5'!E22+'2012-prov C6'!D22+'2012-prov C7'!D22+#REF!+#REF!+#REF!</f>
        <v>#REF!</v>
      </c>
      <c r="F21" s="12" t="e">
        <f>'2012-prov C1'!#REF!+#REF!+'2012 -prov C3'!E22+'2012-prov C4'!E22+'2012-prov C5'!F22+'2012-prov C6'!E22+'2012-prov C7'!E22+#REF!+#REF!+#REF!</f>
        <v>#REF!</v>
      </c>
      <c r="G21" s="12" t="e">
        <f>'2012-prov C1'!#REF!+#REF!+'2012 -prov C3'!F22+'2012-prov C4'!F22+'2012-prov C5'!G22+'2012-prov C6'!F22+'2012-prov C7'!F22+#REF!+#REF!+#REF!</f>
        <v>#REF!</v>
      </c>
      <c r="H21" s="12" t="e">
        <f>'2012-prov C1'!#REF!+#REF!+'2012 -prov C3'!G22+'2012-prov C4'!G22+'2012-prov C5'!#REF!+'2012-prov C6'!G22+'2012-prov C7'!G22+#REF!+#REF!+#REF!</f>
        <v>#REF!</v>
      </c>
    </row>
    <row r="22" spans="1:8" x14ac:dyDescent="0.2">
      <c r="A22" s="20" t="s">
        <v>18</v>
      </c>
      <c r="B22" s="12" t="e">
        <f>'2012-prov C1'!E24+#REF!+'2012 -prov C3'!B23+'2012-prov C4'!B23+'2012-prov C5'!B23+'2012-prov C6'!B23+'2012-prov C7'!B23+#REF!+#REF!+#REF!</f>
        <v>#REF!</v>
      </c>
      <c r="C22" s="12" t="e">
        <f>'2012-prov C1'!F24+#REF!+'2012 -prov C3'!C23+'2012-prov C4'!C23+'2012-prov C5'!C23+'2012-prov C6'!C23+'2012-prov C7'!C23+#REF!+#REF!+#REF!</f>
        <v>#REF!</v>
      </c>
      <c r="D22" s="12" t="e">
        <f>'2012-prov C1'!G24+#REF!+'2012 -prov C3'!#REF!+'2012-prov C4'!#REF!+'2012-prov C5'!D23+'2012-prov C6'!#REF!+'2012-prov C7'!#REF!+#REF!+#REF!+#REF!</f>
        <v>#REF!</v>
      </c>
      <c r="E22" s="12" t="e">
        <f>'2012-prov C1'!#REF!+#REF!+'2012 -prov C3'!D23+'2012-prov C4'!D23+'2012-prov C5'!E23+'2012-prov C6'!D23+'2012-prov C7'!D23+#REF!+#REF!+#REF!</f>
        <v>#REF!</v>
      </c>
      <c r="F22" s="12" t="e">
        <f>'2012-prov C1'!#REF!+#REF!+'2012 -prov C3'!E23+'2012-prov C4'!E23+'2012-prov C5'!F23+'2012-prov C6'!E23+'2012-prov C7'!E23+#REF!+#REF!+#REF!</f>
        <v>#REF!</v>
      </c>
      <c r="G22" s="12" t="e">
        <f>'2012-prov C1'!#REF!+#REF!+'2012 -prov C3'!F23+'2012-prov C4'!F23+'2012-prov C5'!G23+'2012-prov C6'!F23+'2012-prov C7'!F23+#REF!+#REF!+#REF!</f>
        <v>#REF!</v>
      </c>
      <c r="H22" s="12" t="e">
        <f>'2012-prov C1'!#REF!+#REF!+'2012 -prov C3'!G23+'2012-prov C4'!G23+'2012-prov C5'!#REF!+'2012-prov C6'!G23+'2012-prov C7'!G23+#REF!+#REF!+#REF!</f>
        <v>#REF!</v>
      </c>
    </row>
    <row r="23" spans="1:8" x14ac:dyDescent="0.2">
      <c r="A23" s="20" t="s">
        <v>19</v>
      </c>
      <c r="B23" s="12" t="e">
        <f>'2012-prov C1'!E25+#REF!+'2012 -prov C3'!B24+'2012-prov C4'!B24+'2012-prov C5'!B24+'2012-prov C6'!B24+'2012-prov C7'!B24+#REF!+#REF!+#REF!</f>
        <v>#REF!</v>
      </c>
      <c r="C23" s="12" t="e">
        <f>'2012-prov C1'!F25+#REF!+'2012 -prov C3'!C24+'2012-prov C4'!C24+'2012-prov C5'!C24+'2012-prov C6'!C24+'2012-prov C7'!C24+#REF!+#REF!+#REF!</f>
        <v>#REF!</v>
      </c>
      <c r="D23" s="12" t="e">
        <f>'2012-prov C1'!G25+#REF!+'2012 -prov C3'!#REF!+'2012-prov C4'!#REF!+'2012-prov C5'!D24+'2012-prov C6'!#REF!+'2012-prov C7'!#REF!+#REF!+#REF!+#REF!</f>
        <v>#REF!</v>
      </c>
      <c r="E23" s="12" t="e">
        <f>'2012-prov C1'!#REF!+#REF!+'2012 -prov C3'!D24+'2012-prov C4'!D24+'2012-prov C5'!E24+'2012-prov C6'!D24+'2012-prov C7'!D24+#REF!+#REF!+#REF!</f>
        <v>#REF!</v>
      </c>
      <c r="F23" s="12" t="e">
        <f>'2012-prov C1'!#REF!+#REF!+'2012 -prov C3'!E24+'2012-prov C4'!E24+'2012-prov C5'!F24+'2012-prov C6'!E24+'2012-prov C7'!E24+#REF!+#REF!+#REF!</f>
        <v>#REF!</v>
      </c>
      <c r="G23" s="12" t="e">
        <f>'2012-prov C1'!#REF!+#REF!+'2012 -prov C3'!F24+'2012-prov C4'!F24+'2012-prov C5'!G24+'2012-prov C6'!F24+'2012-prov C7'!F24+#REF!+#REF!+#REF!</f>
        <v>#REF!</v>
      </c>
      <c r="H23" s="12" t="e">
        <f>'2012-prov C1'!#REF!+#REF!+'2012 -prov C3'!G24+'2012-prov C4'!G24+'2012-prov C5'!#REF!+'2012-prov C6'!G24+'2012-prov C7'!G24+#REF!+#REF!+#REF!</f>
        <v>#REF!</v>
      </c>
    </row>
    <row r="24" spans="1:8" x14ac:dyDescent="0.2">
      <c r="A24" s="20" t="s">
        <v>26</v>
      </c>
      <c r="B24" s="12" t="e">
        <f>'2012-prov C1'!E26+#REF!+'2012 -prov C3'!B25+'2012-prov C4'!B25+'2012-prov C5'!B25+'2012-prov C6'!B25+'2012-prov C7'!B25+#REF!+#REF!+#REF!</f>
        <v>#REF!</v>
      </c>
      <c r="C24" s="12" t="e">
        <f>'2012-prov C1'!F26+#REF!+'2012 -prov C3'!C25+'2012-prov C4'!C25+'2012-prov C5'!C25+'2012-prov C6'!C25+'2012-prov C7'!C25+#REF!+#REF!+#REF!</f>
        <v>#REF!</v>
      </c>
      <c r="D24" s="12" t="e">
        <f>'2012-prov C1'!G26+#REF!+'2012 -prov C3'!#REF!+'2012-prov C4'!#REF!+'2012-prov C5'!D25+'2012-prov C6'!#REF!+'2012-prov C7'!#REF!+#REF!+#REF!+#REF!</f>
        <v>#REF!</v>
      </c>
      <c r="E24" s="12" t="e">
        <f>'2012-prov C1'!#REF!+#REF!+'2012 -prov C3'!D25+'2012-prov C4'!D25+'2012-prov C5'!E25+'2012-prov C6'!D25+'2012-prov C7'!D25+#REF!+#REF!+#REF!</f>
        <v>#REF!</v>
      </c>
      <c r="F24" s="12" t="e">
        <f>'2012-prov C1'!#REF!+#REF!+'2012 -prov C3'!E25+'2012-prov C4'!E25+'2012-prov C5'!F25+'2012-prov C6'!E25+'2012-prov C7'!E25+#REF!+#REF!+#REF!</f>
        <v>#REF!</v>
      </c>
      <c r="G24" s="12" t="e">
        <f>'2012-prov C1'!#REF!+#REF!+'2012 -prov C3'!F25+'2012-prov C4'!F25+'2012-prov C5'!G25+'2012-prov C6'!F25+'2012-prov C7'!F25+#REF!+#REF!+#REF!</f>
        <v>#REF!</v>
      </c>
      <c r="H24" s="12" t="e">
        <f>'2012-prov C1'!#REF!+#REF!+'2012 -prov C3'!G25+'2012-prov C4'!G25+'2012-prov C5'!#REF!+'2012-prov C6'!G25+'2012-prov C7'!G25+#REF!+#REF!+#REF!</f>
        <v>#REF!</v>
      </c>
    </row>
    <row r="25" spans="1:8" x14ac:dyDescent="0.2">
      <c r="A25" s="20" t="s">
        <v>27</v>
      </c>
      <c r="B25" s="12" t="e">
        <f>'2012-prov C1'!E27+#REF!+'2012 -prov C3'!B26+'2012-prov C4'!B26+'2012-prov C5'!B26+'2012-prov C6'!B26+'2012-prov C7'!B26+#REF!+#REF!+#REF!</f>
        <v>#REF!</v>
      </c>
      <c r="C25" s="12" t="e">
        <f>'2012-prov C1'!F27+#REF!+'2012 -prov C3'!C26+'2012-prov C4'!C26+'2012-prov C5'!C26+'2012-prov C6'!C26+'2012-prov C7'!C26+#REF!+#REF!+#REF!</f>
        <v>#REF!</v>
      </c>
      <c r="D25" s="12" t="e">
        <f>'2012-prov C1'!G27+#REF!+'2012 -prov C3'!#REF!+'2012-prov C4'!#REF!+'2012-prov C5'!D26+'2012-prov C6'!#REF!+'2012-prov C7'!#REF!+#REF!+#REF!+#REF!</f>
        <v>#REF!</v>
      </c>
      <c r="E25" s="12" t="e">
        <f>'2012-prov C1'!#REF!+#REF!+'2012 -prov C3'!D26+'2012-prov C4'!D26+'2012-prov C5'!E26+'2012-prov C6'!D26+'2012-prov C7'!D26+#REF!+#REF!+#REF!</f>
        <v>#REF!</v>
      </c>
      <c r="F25" s="12" t="e">
        <f>'2012-prov C1'!#REF!+#REF!+'2012 -prov C3'!E26+'2012-prov C4'!E26+'2012-prov C5'!F26+'2012-prov C6'!E26+'2012-prov C7'!E26+#REF!+#REF!+#REF!</f>
        <v>#REF!</v>
      </c>
      <c r="G25" s="12" t="e">
        <f>'2012-prov C1'!#REF!+#REF!+'2012 -prov C3'!F26+'2012-prov C4'!F26+'2012-prov C5'!G26+'2012-prov C6'!F26+'2012-prov C7'!F26+#REF!+#REF!+#REF!</f>
        <v>#REF!</v>
      </c>
      <c r="H25" s="12" t="e">
        <f>'2012-prov C1'!#REF!+#REF!+'2012 -prov C3'!G26+'2012-prov C4'!G26+'2012-prov C5'!#REF!+'2012-prov C6'!G26+'2012-prov C7'!G26+#REF!+#REF!+#REF!</f>
        <v>#REF!</v>
      </c>
    </row>
    <row r="26" spans="1:8" x14ac:dyDescent="0.2">
      <c r="A26" s="20" t="s">
        <v>20</v>
      </c>
      <c r="B26" s="12" t="e">
        <f>'2012-prov C1'!E28+#REF!+'2012 -prov C3'!B27+'2012-prov C4'!B27+'2012-prov C5'!B27+'2012-prov C6'!B27+'2012-prov C7'!B27+#REF!+#REF!+#REF!</f>
        <v>#REF!</v>
      </c>
      <c r="C26" s="12" t="e">
        <f>'2012-prov C1'!F28+#REF!+'2012 -prov C3'!C27+'2012-prov C4'!C27+'2012-prov C5'!C27+'2012-prov C6'!C27+'2012-prov C7'!C27+#REF!+#REF!+#REF!</f>
        <v>#REF!</v>
      </c>
      <c r="D26" s="12" t="e">
        <f>'2012-prov C1'!G28+#REF!+'2012 -prov C3'!#REF!+'2012-prov C4'!#REF!+'2012-prov C5'!D27+'2012-prov C6'!#REF!+'2012-prov C7'!#REF!+#REF!+#REF!+#REF!</f>
        <v>#REF!</v>
      </c>
      <c r="E26" s="12" t="e">
        <f>'2012-prov C1'!#REF!+#REF!+'2012 -prov C3'!D27+'2012-prov C4'!D27+'2012-prov C5'!E27+'2012-prov C6'!D27+'2012-prov C7'!D27+#REF!+#REF!+#REF!</f>
        <v>#REF!</v>
      </c>
      <c r="F26" s="12" t="e">
        <f>'2012-prov C1'!#REF!+#REF!+'2012 -prov C3'!E27+'2012-prov C4'!E27+'2012-prov C5'!F27+'2012-prov C6'!E27+'2012-prov C7'!E27+#REF!+#REF!+#REF!</f>
        <v>#REF!</v>
      </c>
      <c r="G26" s="12" t="e">
        <f>'2012-prov C1'!#REF!+#REF!+'2012 -prov C3'!F27+'2012-prov C4'!F27+'2012-prov C5'!G27+'2012-prov C6'!F27+'2012-prov C7'!F27+#REF!+#REF!+#REF!</f>
        <v>#REF!</v>
      </c>
      <c r="H26" s="12" t="e">
        <f>'2012-prov C1'!#REF!+#REF!+'2012 -prov C3'!G27+'2012-prov C4'!G27+'2012-prov C5'!#REF!+'2012-prov C6'!G27+'2012-prov C7'!G27+#REF!+#REF!+#REF!</f>
        <v>#REF!</v>
      </c>
    </row>
    <row r="27" spans="1:8" x14ac:dyDescent="0.2">
      <c r="A27" s="20" t="s">
        <v>23</v>
      </c>
      <c r="B27" s="12" t="e">
        <f>'2012-prov C1'!E29+#REF!+'2012 -prov C3'!B28+'2012-prov C4'!B28+'2012-prov C5'!B28+'2012-prov C6'!B28+'2012-prov C7'!B28+#REF!+#REF!+#REF!</f>
        <v>#REF!</v>
      </c>
      <c r="C27" s="12" t="e">
        <f>'2012-prov C1'!F29+#REF!+'2012 -prov C3'!C28+'2012-prov C4'!C28+'2012-prov C5'!C28+'2012-prov C6'!C28+'2012-prov C7'!C28+#REF!+#REF!+#REF!</f>
        <v>#REF!</v>
      </c>
      <c r="D27" s="12" t="e">
        <f>'2012-prov C1'!G29+#REF!+'2012 -prov C3'!#REF!+'2012-prov C4'!#REF!+'2012-prov C5'!D28+'2012-prov C6'!#REF!+'2012-prov C7'!#REF!+#REF!+#REF!+#REF!</f>
        <v>#REF!</v>
      </c>
      <c r="E27" s="12" t="e">
        <f>'2012-prov C1'!#REF!+#REF!+'2012 -prov C3'!D28+'2012-prov C4'!D28+'2012-prov C5'!E28+'2012-prov C6'!D28+'2012-prov C7'!D28+#REF!+#REF!+#REF!</f>
        <v>#REF!</v>
      </c>
      <c r="F27" s="12" t="e">
        <f>'2012-prov C1'!#REF!+#REF!+'2012 -prov C3'!E28+'2012-prov C4'!E28+'2012-prov C5'!F28+'2012-prov C6'!E28+'2012-prov C7'!E28+#REF!+#REF!+#REF!</f>
        <v>#REF!</v>
      </c>
      <c r="G27" s="12" t="e">
        <f>'2012-prov C1'!#REF!+#REF!+'2012 -prov C3'!F28+'2012-prov C4'!F28+'2012-prov C5'!G28+'2012-prov C6'!F28+'2012-prov C7'!F28+#REF!+#REF!+#REF!</f>
        <v>#REF!</v>
      </c>
      <c r="H27" s="12" t="e">
        <f>'2012-prov C1'!#REF!+#REF!+'2012 -prov C3'!G28+'2012-prov C4'!G28+'2012-prov C5'!#REF!+'2012-prov C6'!G28+'2012-prov C7'!G28+#REF!+#REF!+#REF!</f>
        <v>#REF!</v>
      </c>
    </row>
    <row r="28" spans="1:8" x14ac:dyDescent="0.2">
      <c r="A28" s="20" t="s">
        <v>25</v>
      </c>
      <c r="B28" s="12" t="e">
        <f>'2012-prov C1'!E30+#REF!+'2012 -prov C3'!B29+'2012-prov C4'!B29+'2012-prov C5'!B29+'2012-prov C6'!B29+'2012-prov C7'!B29+#REF!+#REF!+#REF!</f>
        <v>#REF!</v>
      </c>
      <c r="C28" s="12" t="e">
        <f>'2012-prov C1'!F30+#REF!+'2012 -prov C3'!C29+'2012-prov C4'!C29+'2012-prov C5'!C29+'2012-prov C6'!C29+'2012-prov C7'!C29+#REF!+#REF!+#REF!</f>
        <v>#REF!</v>
      </c>
      <c r="D28" s="12" t="e">
        <f>'2012-prov C1'!G30+#REF!+'2012 -prov C3'!#REF!+'2012-prov C4'!#REF!+'2012-prov C5'!D29+'2012-prov C6'!#REF!+'2012-prov C7'!#REF!+#REF!+#REF!+#REF!</f>
        <v>#REF!</v>
      </c>
      <c r="E28" s="12" t="e">
        <f>'2012-prov C1'!#REF!+#REF!+'2012 -prov C3'!D29+'2012-prov C4'!D29+'2012-prov C5'!E29+'2012-prov C6'!D29+'2012-prov C7'!D29+#REF!+#REF!+#REF!</f>
        <v>#REF!</v>
      </c>
      <c r="F28" s="12" t="e">
        <f>'2012-prov C1'!#REF!+#REF!+'2012 -prov C3'!E29+'2012-prov C4'!E29+'2012-prov C5'!F29+'2012-prov C6'!E29+'2012-prov C7'!E29+#REF!+#REF!+#REF!</f>
        <v>#REF!</v>
      </c>
      <c r="G28" s="12" t="e">
        <f>'2012-prov C1'!#REF!+#REF!+'2012 -prov C3'!F29+'2012-prov C4'!F29+'2012-prov C5'!G29+'2012-prov C6'!F29+'2012-prov C7'!F29+#REF!+#REF!+#REF!</f>
        <v>#REF!</v>
      </c>
      <c r="H28" s="12" t="e">
        <f>'2012-prov C1'!#REF!+#REF!+'2012 -prov C3'!G29+'2012-prov C4'!G29+'2012-prov C5'!#REF!+'2012-prov C6'!G29+'2012-prov C7'!G29+#REF!+#REF!+#REF!</f>
        <v>#REF!</v>
      </c>
    </row>
    <row r="29" spans="1:8" x14ac:dyDescent="0.2">
      <c r="A29" s="20" t="s">
        <v>24</v>
      </c>
      <c r="B29" s="12" t="e">
        <f>'2012-prov C1'!E31+#REF!+'2012 -prov C3'!B30+'2012-prov C4'!B30+'2012-prov C5'!B30+'2012-prov C6'!B30+'2012-prov C7'!B30+#REF!+#REF!+#REF!</f>
        <v>#REF!</v>
      </c>
      <c r="C29" s="12" t="e">
        <f>'2012-prov C1'!F31+#REF!+'2012 -prov C3'!C30+'2012-prov C4'!C30+'2012-prov C5'!C30+'2012-prov C6'!C30+'2012-prov C7'!C30+#REF!+#REF!+#REF!</f>
        <v>#REF!</v>
      </c>
      <c r="D29" s="12" t="e">
        <f>'2012-prov C1'!G31+#REF!+'2012 -prov C3'!#REF!+'2012-prov C4'!#REF!+'2012-prov C5'!D30+'2012-prov C6'!#REF!+'2012-prov C7'!#REF!+#REF!+#REF!+#REF!</f>
        <v>#REF!</v>
      </c>
      <c r="E29" s="12" t="e">
        <f>'2012-prov C1'!#REF!+#REF!+'2012 -prov C3'!D30+'2012-prov C4'!D30+'2012-prov C5'!E30+'2012-prov C6'!D30+'2012-prov C7'!D30+#REF!+#REF!+#REF!</f>
        <v>#REF!</v>
      </c>
      <c r="F29" s="12" t="e">
        <f>'2012-prov C1'!#REF!+#REF!+'2012 -prov C3'!E30+'2012-prov C4'!E30+'2012-prov C5'!F30+'2012-prov C6'!E30+'2012-prov C7'!E30+#REF!+#REF!+#REF!</f>
        <v>#REF!</v>
      </c>
      <c r="G29" s="12" t="e">
        <f>'2012-prov C1'!#REF!+#REF!+'2012 -prov C3'!F30+'2012-prov C4'!F30+'2012-prov C5'!G30+'2012-prov C6'!F30+'2012-prov C7'!F30+#REF!+#REF!+#REF!</f>
        <v>#REF!</v>
      </c>
      <c r="H29" s="12" t="e">
        <f>'2012-prov C1'!#REF!+#REF!+'2012 -prov C3'!G30+'2012-prov C4'!G30+'2012-prov C5'!#REF!+'2012-prov C6'!G30+'2012-prov C7'!G30+#REF!+#REF!+#REF!</f>
        <v>#REF!</v>
      </c>
    </row>
    <row r="30" spans="1:8" x14ac:dyDescent="0.2">
      <c r="A30" s="20" t="s">
        <v>38</v>
      </c>
      <c r="B30" s="12" t="e">
        <f>'2012-prov C1'!E32+#REF!+'2012 -prov C3'!B31+'2012-prov C4'!B31+'2012-prov C5'!B31+'2012-prov C6'!B31+'2012-prov C7'!B31+#REF!+#REF!+#REF!</f>
        <v>#REF!</v>
      </c>
      <c r="C30" s="12" t="e">
        <f>'2012-prov C1'!F32+#REF!+'2012 -prov C3'!C31+'2012-prov C4'!C31+'2012-prov C5'!C31+'2012-prov C6'!C31+'2012-prov C7'!C31+#REF!+#REF!+#REF!</f>
        <v>#REF!</v>
      </c>
      <c r="D30" s="12" t="e">
        <f>'2012-prov C1'!G32+#REF!+'2012 -prov C3'!#REF!+'2012-prov C4'!#REF!+'2012-prov C5'!D31+'2012-prov C6'!#REF!+'2012-prov C7'!#REF!+#REF!+#REF!+#REF!</f>
        <v>#REF!</v>
      </c>
      <c r="E30" s="12" t="e">
        <f>'2012-prov C1'!#REF!+#REF!+'2012 -prov C3'!D31+'2012-prov C4'!D31+'2012-prov C5'!E31+'2012-prov C6'!D31+'2012-prov C7'!D31+#REF!+#REF!+#REF!</f>
        <v>#REF!</v>
      </c>
      <c r="F30" s="12" t="e">
        <f>'2012-prov C1'!#REF!+#REF!+'2012 -prov C3'!E31+'2012-prov C4'!E31+'2012-prov C5'!F31+'2012-prov C6'!E31+'2012-prov C7'!E31+#REF!+#REF!+#REF!</f>
        <v>#REF!</v>
      </c>
      <c r="G30" s="12" t="e">
        <f>'2012-prov C1'!#REF!+#REF!+'2012 -prov C3'!F31+'2012-prov C4'!F31+'2012-prov C5'!G31+'2012-prov C6'!F31+'2012-prov C7'!F31+#REF!+#REF!+#REF!</f>
        <v>#REF!</v>
      </c>
      <c r="H30" s="12" t="e">
        <f>'2012-prov C1'!#REF!+#REF!+'2012 -prov C3'!G31+'2012-prov C4'!G31+'2012-prov C5'!#REF!+'2012-prov C6'!G31+'2012-prov C7'!G31+#REF!+#REF!+#REF!</f>
        <v>#REF!</v>
      </c>
    </row>
    <row r="31" spans="1:8" x14ac:dyDescent="0.2">
      <c r="A31" s="20" t="s">
        <v>22</v>
      </c>
      <c r="B31" s="12" t="e">
        <f>'2012-prov C1'!E33+#REF!+'2012 -prov C3'!B32+'2012-prov C4'!B32+'2012-prov C5'!B32+'2012-prov C6'!B32+'2012-prov C7'!B32+#REF!+#REF!+#REF!</f>
        <v>#REF!</v>
      </c>
      <c r="C31" s="12" t="e">
        <f>'2012-prov C1'!F33+#REF!+'2012 -prov C3'!C32+'2012-prov C4'!C32+'2012-prov C5'!C32+'2012-prov C6'!C32+'2012-prov C7'!C32+#REF!+#REF!+#REF!</f>
        <v>#REF!</v>
      </c>
      <c r="D31" s="12" t="e">
        <f>'2012-prov C1'!G33+#REF!+'2012 -prov C3'!#REF!+'2012-prov C4'!#REF!+'2012-prov C5'!D32+'2012-prov C6'!#REF!+'2012-prov C7'!#REF!+#REF!+#REF!+#REF!</f>
        <v>#REF!</v>
      </c>
      <c r="E31" s="12" t="e">
        <f>'2012-prov C1'!#REF!+#REF!+'2012 -prov C3'!D32+'2012-prov C4'!D32+'2012-prov C5'!E32+'2012-prov C6'!D32+'2012-prov C7'!D32+#REF!+#REF!+#REF!</f>
        <v>#REF!</v>
      </c>
      <c r="F31" s="12" t="e">
        <f>'2012-prov C1'!#REF!+#REF!+'2012 -prov C3'!E32+'2012-prov C4'!E32+'2012-prov C5'!F32+'2012-prov C6'!E32+'2012-prov C7'!E32+#REF!+#REF!+#REF!</f>
        <v>#REF!</v>
      </c>
      <c r="G31" s="12" t="e">
        <f>'2012-prov C1'!#REF!+#REF!+'2012 -prov C3'!F32+'2012-prov C4'!F32+'2012-prov C5'!G32+'2012-prov C6'!F32+'2012-prov C7'!F32+#REF!+#REF!+#REF!</f>
        <v>#REF!</v>
      </c>
      <c r="H31" s="12" t="e">
        <f>'2012-prov C1'!#REF!+#REF!+'2012 -prov C3'!G32+'2012-prov C4'!G32+'2012-prov C5'!#REF!+'2012-prov C6'!G32+'2012-prov C7'!G32+#REF!+#REF!+#REF!</f>
        <v>#REF!</v>
      </c>
    </row>
    <row r="32" spans="1:8" x14ac:dyDescent="0.2">
      <c r="A32" s="20" t="s">
        <v>28</v>
      </c>
      <c r="B32" s="12" t="e">
        <f>'2012-prov C1'!E34+#REF!+'2012 -prov C3'!B33+'2012-prov C4'!B33+'2012-prov C5'!B33+'2012-prov C6'!B33+'2012-prov C7'!B33+#REF!+#REF!+#REF!</f>
        <v>#REF!</v>
      </c>
      <c r="C32" s="12" t="e">
        <f>'2012-prov C1'!F34+#REF!+'2012 -prov C3'!C33+'2012-prov C4'!C33+'2012-prov C5'!C33+'2012-prov C6'!C33+'2012-prov C7'!C33+#REF!+#REF!+#REF!</f>
        <v>#REF!</v>
      </c>
      <c r="D32" s="12" t="e">
        <f>'2012-prov C1'!G34+#REF!+'2012 -prov C3'!#REF!+'2012-prov C4'!#REF!+'2012-prov C5'!D33+'2012-prov C6'!#REF!+'2012-prov C7'!#REF!+#REF!+#REF!+#REF!</f>
        <v>#REF!</v>
      </c>
      <c r="E32" s="12" t="e">
        <f>'2012-prov C1'!#REF!+#REF!+'2012 -prov C3'!D33+'2012-prov C4'!D33+'2012-prov C5'!E33+'2012-prov C6'!D33+'2012-prov C7'!D33+#REF!+#REF!+#REF!</f>
        <v>#REF!</v>
      </c>
      <c r="F32" s="12" t="e">
        <f>'2012-prov C1'!#REF!+#REF!+'2012 -prov C3'!E33+'2012-prov C4'!E33+'2012-prov C5'!F33+'2012-prov C6'!E33+'2012-prov C7'!E33+#REF!+#REF!+#REF!</f>
        <v>#REF!</v>
      </c>
      <c r="G32" s="12" t="e">
        <f>'2012-prov C1'!#REF!+#REF!+'2012 -prov C3'!F33+'2012-prov C4'!F33+'2012-prov C5'!G33+'2012-prov C6'!F33+'2012-prov C7'!F33+#REF!+#REF!+#REF!</f>
        <v>#REF!</v>
      </c>
      <c r="H32" s="12" t="e">
        <f>'2012-prov C1'!#REF!+#REF!+'2012 -prov C3'!G33+'2012-prov C4'!G33+'2012-prov C5'!#REF!+'2012-prov C6'!G33+'2012-prov C7'!G33+#REF!+#REF!+#REF!</f>
        <v>#REF!</v>
      </c>
    </row>
    <row r="33" spans="1:8" x14ac:dyDescent="0.2">
      <c r="A33" s="20" t="s">
        <v>29</v>
      </c>
      <c r="B33" s="12" t="e">
        <f>'2012-prov C1'!E35+#REF!+'2012 -prov C3'!B34+'2012-prov C4'!B34+'2012-prov C5'!B34+'2012-prov C6'!B34+'2012-prov C7'!B34+#REF!+#REF!+#REF!</f>
        <v>#REF!</v>
      </c>
      <c r="C33" s="12" t="e">
        <f>'2012-prov C1'!F35+#REF!+'2012 -prov C3'!C34+'2012-prov C4'!C34+'2012-prov C5'!C34+'2012-prov C6'!C34+'2012-prov C7'!C34+#REF!+#REF!+#REF!</f>
        <v>#REF!</v>
      </c>
      <c r="D33" s="12" t="e">
        <f>'2012-prov C1'!G35+#REF!+'2012 -prov C3'!#REF!+'2012-prov C4'!#REF!+'2012-prov C5'!D34+'2012-prov C6'!#REF!+'2012-prov C7'!#REF!+#REF!+#REF!+#REF!</f>
        <v>#REF!</v>
      </c>
      <c r="E33" s="12" t="e">
        <f>'2012-prov C1'!#REF!+#REF!+'2012 -prov C3'!D34+'2012-prov C4'!D34+'2012-prov C5'!E34+'2012-prov C6'!D34+'2012-prov C7'!D34+#REF!+#REF!+#REF!</f>
        <v>#REF!</v>
      </c>
      <c r="F33" s="12" t="e">
        <f>'2012-prov C1'!#REF!+#REF!+'2012 -prov C3'!E34+'2012-prov C4'!E34+'2012-prov C5'!F34+'2012-prov C6'!E34+'2012-prov C7'!E34+#REF!+#REF!+#REF!</f>
        <v>#REF!</v>
      </c>
      <c r="G33" s="12" t="e">
        <f>'2012-prov C1'!#REF!+#REF!+'2012 -prov C3'!F34+'2012-prov C4'!F34+'2012-prov C5'!G34+'2012-prov C6'!F34+'2012-prov C7'!F34+#REF!+#REF!+#REF!</f>
        <v>#REF!</v>
      </c>
      <c r="H33" s="12" t="e">
        <f>'2012-prov C1'!#REF!+#REF!+'2012 -prov C3'!G34+'2012-prov C4'!G34+'2012-prov C5'!#REF!+'2012-prov C6'!G34+'2012-prov C7'!G34+#REF!+#REF!+#REF!</f>
        <v>#REF!</v>
      </c>
    </row>
    <row r="34" spans="1:8" x14ac:dyDescent="0.2">
      <c r="A34" s="20" t="s">
        <v>31</v>
      </c>
      <c r="B34" s="12" t="e">
        <f>'2012-prov C1'!E36+#REF!+'2012 -prov C3'!B35+'2012-prov C4'!B35+'2012-prov C5'!B35+'2012-prov C6'!B35+'2012-prov C7'!B35+#REF!+#REF!+#REF!</f>
        <v>#REF!</v>
      </c>
      <c r="C34" s="12" t="e">
        <f>'2012-prov C1'!F36+#REF!+'2012 -prov C3'!C35+'2012-prov C4'!C35+'2012-prov C5'!C35+'2012-prov C6'!C35+'2012-prov C7'!C35+#REF!+#REF!+#REF!</f>
        <v>#REF!</v>
      </c>
      <c r="D34" s="12" t="e">
        <f>'2012-prov C1'!G36+#REF!+'2012 -prov C3'!#REF!+'2012-prov C4'!#REF!+'2012-prov C5'!D35+'2012-prov C6'!#REF!+'2012-prov C7'!#REF!+#REF!+#REF!+#REF!</f>
        <v>#REF!</v>
      </c>
      <c r="E34" s="12" t="e">
        <f>'2012-prov C1'!#REF!+#REF!+'2012 -prov C3'!D35+'2012-prov C4'!D35+'2012-prov C5'!E35+'2012-prov C6'!D35+'2012-prov C7'!D35+#REF!+#REF!+#REF!</f>
        <v>#REF!</v>
      </c>
      <c r="F34" s="12" t="e">
        <f>'2012-prov C1'!#REF!+#REF!+'2012 -prov C3'!E35+'2012-prov C4'!E35+'2012-prov C5'!F35+'2012-prov C6'!E35+'2012-prov C7'!E35+#REF!+#REF!+#REF!</f>
        <v>#REF!</v>
      </c>
      <c r="G34" s="12" t="e">
        <f>'2012-prov C1'!#REF!+#REF!+'2012 -prov C3'!F35+'2012-prov C4'!F35+'2012-prov C5'!G35+'2012-prov C6'!F35+'2012-prov C7'!F35+#REF!+#REF!+#REF!</f>
        <v>#REF!</v>
      </c>
      <c r="H34" s="12" t="e">
        <f>'2012-prov C1'!#REF!+#REF!+'2012 -prov C3'!G35+'2012-prov C4'!G35+'2012-prov C5'!#REF!+'2012-prov C6'!G35+'2012-prov C7'!G35+#REF!+#REF!+#REF!</f>
        <v>#REF!</v>
      </c>
    </row>
    <row r="35" spans="1:8" x14ac:dyDescent="0.2">
      <c r="A35" s="20" t="s">
        <v>30</v>
      </c>
      <c r="B35" s="12" t="e">
        <f>'2012-prov C1'!E37+#REF!+'2012 -prov C3'!B36+'2012-prov C4'!B36+'2012-prov C5'!B36+'2012-prov C6'!B36+'2012-prov C7'!B36+#REF!+#REF!+#REF!</f>
        <v>#REF!</v>
      </c>
      <c r="C35" s="12" t="e">
        <f>'2012-prov C1'!F37+#REF!+'2012 -prov C3'!C36+'2012-prov C4'!C36+'2012-prov C5'!C36+'2012-prov C6'!C36+'2012-prov C7'!C36+#REF!+#REF!+#REF!</f>
        <v>#REF!</v>
      </c>
      <c r="D35" s="12" t="e">
        <f>'2012-prov C1'!G37+#REF!+'2012 -prov C3'!#REF!+'2012-prov C4'!#REF!+'2012-prov C5'!D36+'2012-prov C6'!#REF!+'2012-prov C7'!#REF!+#REF!+#REF!+#REF!</f>
        <v>#REF!</v>
      </c>
      <c r="E35" s="12" t="e">
        <f>'2012-prov C1'!#REF!+#REF!+'2012 -prov C3'!D36+'2012-prov C4'!D36+'2012-prov C5'!E36+'2012-prov C6'!D36+'2012-prov C7'!D36+#REF!+#REF!+#REF!</f>
        <v>#REF!</v>
      </c>
      <c r="F35" s="12" t="e">
        <f>'2012-prov C1'!#REF!+#REF!+'2012 -prov C3'!E36+'2012-prov C4'!E36+'2012-prov C5'!F36+'2012-prov C6'!E36+'2012-prov C7'!E36+#REF!+#REF!+#REF!</f>
        <v>#REF!</v>
      </c>
      <c r="G35" s="12" t="e">
        <f>'2012-prov C1'!#REF!+#REF!+'2012 -prov C3'!F36+'2012-prov C4'!F36+'2012-prov C5'!G36+'2012-prov C6'!F36+'2012-prov C7'!F36+#REF!+#REF!+#REF!</f>
        <v>#REF!</v>
      </c>
      <c r="H35" s="12" t="e">
        <f>'2012-prov C1'!#REF!+#REF!+'2012 -prov C3'!G36+'2012-prov C4'!G36+'2012-prov C5'!#REF!+'2012-prov C6'!G36+'2012-prov C7'!G36+#REF!+#REF!+#REF!</f>
        <v>#REF!</v>
      </c>
    </row>
    <row r="36" spans="1:8" x14ac:dyDescent="0.2">
      <c r="A36" s="20" t="s">
        <v>112</v>
      </c>
      <c r="B36" s="12" t="e">
        <f>'2012-prov C1'!E38+#REF!+'2012 -prov C3'!B37+'2012-prov C4'!B37+'2012-prov C5'!B37+'2012-prov C6'!B37+'2012-prov C7'!B37+#REF!+#REF!+#REF!</f>
        <v>#REF!</v>
      </c>
      <c r="C36" s="12" t="e">
        <f>'2012-prov C1'!F38+#REF!+'2012 -prov C3'!C37+'2012-prov C4'!C37+'2012-prov C5'!C37+'2012-prov C6'!C37+'2012-prov C7'!C37+#REF!+#REF!+#REF!</f>
        <v>#REF!</v>
      </c>
      <c r="D36" s="12" t="e">
        <f>'2012-prov C1'!G38+#REF!+'2012 -prov C3'!#REF!+'2012-prov C4'!#REF!+'2012-prov C5'!D37+'2012-prov C6'!#REF!+'2012-prov C7'!#REF!+#REF!+#REF!+#REF!</f>
        <v>#REF!</v>
      </c>
      <c r="E36" s="12" t="e">
        <f>'2012-prov C1'!#REF!+#REF!+'2012 -prov C3'!D37+'2012-prov C4'!D37+'2012-prov C5'!E37+'2012-prov C6'!D37+'2012-prov C7'!D37+#REF!+#REF!+#REF!</f>
        <v>#REF!</v>
      </c>
      <c r="F36" s="12" t="e">
        <f>'2012-prov C1'!#REF!+#REF!+'2012 -prov C3'!E37+'2012-prov C4'!E37+'2012-prov C5'!F37+'2012-prov C6'!E37+'2012-prov C7'!E37+#REF!+#REF!+#REF!</f>
        <v>#REF!</v>
      </c>
      <c r="G36" s="12" t="e">
        <f>'2012-prov C1'!#REF!+#REF!+'2012 -prov C3'!F37+'2012-prov C4'!F37+'2012-prov C5'!G37+'2012-prov C6'!F37+'2012-prov C7'!F37+#REF!+#REF!+#REF!</f>
        <v>#REF!</v>
      </c>
      <c r="H36" s="12" t="e">
        <f>'2012-prov C1'!#REF!+#REF!+'2012 -prov C3'!G37+'2012-prov C4'!G37+'2012-prov C5'!#REF!+'2012-prov C6'!G37+'2012-prov C7'!G37+#REF!+#REF!+#REF!</f>
        <v>#REF!</v>
      </c>
    </row>
    <row r="37" spans="1:8" x14ac:dyDescent="0.2">
      <c r="A37" s="20" t="s">
        <v>32</v>
      </c>
      <c r="B37" s="12" t="e">
        <f>'2012-prov C1'!E39+#REF!+'2012 -prov C3'!B38+'2012-prov C4'!B38+'2012-prov C5'!B38+'2012-prov C6'!B38+'2012-prov C7'!B38+#REF!+#REF!+#REF!</f>
        <v>#REF!</v>
      </c>
      <c r="C37" s="12" t="e">
        <f>'2012-prov C1'!F39+#REF!+'2012 -prov C3'!C38+'2012-prov C4'!C38+'2012-prov C5'!C38+'2012-prov C6'!C38+'2012-prov C7'!C38+#REF!+#REF!+#REF!</f>
        <v>#REF!</v>
      </c>
      <c r="D37" s="12" t="e">
        <f>'2012-prov C1'!G39+#REF!+'2012 -prov C3'!#REF!+'2012-prov C4'!#REF!+'2012-prov C5'!D38+'2012-prov C6'!#REF!+'2012-prov C7'!#REF!+#REF!+#REF!+#REF!</f>
        <v>#REF!</v>
      </c>
      <c r="E37" s="12" t="e">
        <f>'2012-prov C1'!#REF!+#REF!+'2012 -prov C3'!D38+'2012-prov C4'!D38+'2012-prov C5'!E38+'2012-prov C6'!D38+'2012-prov C7'!D38+#REF!+#REF!+#REF!</f>
        <v>#REF!</v>
      </c>
      <c r="F37" s="12" t="e">
        <f>'2012-prov C1'!#REF!+#REF!+'2012 -prov C3'!E38+'2012-prov C4'!E38+'2012-prov C5'!F38+'2012-prov C6'!E38+'2012-prov C7'!E38+#REF!+#REF!+#REF!</f>
        <v>#REF!</v>
      </c>
      <c r="G37" s="12" t="e">
        <f>'2012-prov C1'!#REF!+#REF!+'2012 -prov C3'!F38+'2012-prov C4'!F38+'2012-prov C5'!G38+'2012-prov C6'!F38+'2012-prov C7'!F38+#REF!+#REF!+#REF!</f>
        <v>#REF!</v>
      </c>
      <c r="H37" s="12" t="e">
        <f>'2012-prov C1'!#REF!+#REF!+'2012 -prov C3'!G38+'2012-prov C4'!G38+'2012-prov C5'!#REF!+'2012-prov C6'!G38+'2012-prov C7'!G38+#REF!+#REF!+#REF!</f>
        <v>#REF!</v>
      </c>
    </row>
    <row r="38" spans="1:8" x14ac:dyDescent="0.2">
      <c r="A38" s="20" t="s">
        <v>33</v>
      </c>
      <c r="B38" s="12" t="e">
        <f>'2012-prov C1'!E40+#REF!+'2012 -prov C3'!B39+'2012-prov C4'!B39+'2012-prov C5'!B39+'2012-prov C6'!B39+'2012-prov C7'!B39+#REF!+#REF!+#REF!</f>
        <v>#REF!</v>
      </c>
      <c r="C38" s="12" t="e">
        <f>'2012-prov C1'!F40+#REF!+'2012 -prov C3'!C39+'2012-prov C4'!C39+'2012-prov C5'!C39+'2012-prov C6'!C39+'2012-prov C7'!C39+#REF!+#REF!+#REF!</f>
        <v>#REF!</v>
      </c>
      <c r="D38" s="12" t="e">
        <f>'2012-prov C1'!G40+#REF!+'2012 -prov C3'!#REF!+'2012-prov C4'!#REF!+'2012-prov C5'!D39+'2012-prov C6'!#REF!+'2012-prov C7'!#REF!+#REF!+#REF!+#REF!</f>
        <v>#REF!</v>
      </c>
      <c r="E38" s="12" t="e">
        <f>'2012-prov C1'!#REF!+#REF!+'2012 -prov C3'!D39+'2012-prov C4'!D39+'2012-prov C5'!E39+'2012-prov C6'!D39+'2012-prov C7'!D39+#REF!+#REF!+#REF!</f>
        <v>#REF!</v>
      </c>
      <c r="F38" s="12" t="e">
        <f>'2012-prov C1'!#REF!+#REF!+'2012 -prov C3'!E39+'2012-prov C4'!E39+'2012-prov C5'!F39+'2012-prov C6'!E39+'2012-prov C7'!E39+#REF!+#REF!+#REF!</f>
        <v>#REF!</v>
      </c>
      <c r="G38" s="12" t="e">
        <f>'2012-prov C1'!#REF!+#REF!+'2012 -prov C3'!F39+'2012-prov C4'!F39+'2012-prov C5'!G39+'2012-prov C6'!F39+'2012-prov C7'!F39+#REF!+#REF!+#REF!</f>
        <v>#REF!</v>
      </c>
      <c r="H38" s="12" t="e">
        <f>'2012-prov C1'!#REF!+#REF!+'2012 -prov C3'!G39+'2012-prov C4'!G39+'2012-prov C5'!#REF!+'2012-prov C6'!G39+'2012-prov C7'!G39+#REF!+#REF!+#REF!</f>
        <v>#REF!</v>
      </c>
    </row>
    <row r="39" spans="1:8" x14ac:dyDescent="0.2">
      <c r="A39" s="20" t="s">
        <v>34</v>
      </c>
      <c r="B39" s="12" t="e">
        <f>'2012-prov C1'!E41+#REF!+'2012 -prov C3'!B40+'2012-prov C4'!B40+'2012-prov C5'!B40+'2012-prov C6'!B40+'2012-prov C7'!B40+#REF!+#REF!+#REF!</f>
        <v>#REF!</v>
      </c>
      <c r="C39" s="12" t="e">
        <f>'2012-prov C1'!F41+#REF!+'2012 -prov C3'!C40+'2012-prov C4'!C40+'2012-prov C5'!C40+'2012-prov C6'!C40+'2012-prov C7'!C40+#REF!+#REF!+#REF!</f>
        <v>#REF!</v>
      </c>
      <c r="D39" s="12" t="e">
        <f>'2012-prov C1'!G41+#REF!+'2012 -prov C3'!#REF!+'2012-prov C4'!#REF!+'2012-prov C5'!D40+'2012-prov C6'!#REF!+'2012-prov C7'!#REF!+#REF!+#REF!+#REF!</f>
        <v>#REF!</v>
      </c>
      <c r="E39" s="12" t="e">
        <f>'2012-prov C1'!#REF!+#REF!+'2012 -prov C3'!D40+'2012-prov C4'!D40+'2012-prov C5'!E40+'2012-prov C6'!D40+'2012-prov C7'!D40+#REF!+#REF!+#REF!</f>
        <v>#REF!</v>
      </c>
      <c r="F39" s="12" t="e">
        <f>'2012-prov C1'!#REF!+#REF!+'2012 -prov C3'!E40+'2012-prov C4'!E40+'2012-prov C5'!F40+'2012-prov C6'!E40+'2012-prov C7'!E40+#REF!+#REF!+#REF!</f>
        <v>#REF!</v>
      </c>
      <c r="G39" s="12" t="e">
        <f>'2012-prov C1'!#REF!+#REF!+'2012 -prov C3'!F40+'2012-prov C4'!F40+'2012-prov C5'!G40+'2012-prov C6'!F40+'2012-prov C7'!F40+#REF!+#REF!+#REF!</f>
        <v>#REF!</v>
      </c>
      <c r="H39" s="12" t="e">
        <f>'2012-prov C1'!#REF!+#REF!+'2012 -prov C3'!G40+'2012-prov C4'!G40+'2012-prov C5'!#REF!+'2012-prov C6'!G40+'2012-prov C7'!G40+#REF!+#REF!+#REF!</f>
        <v>#REF!</v>
      </c>
    </row>
    <row r="40" spans="1:8" x14ac:dyDescent="0.2">
      <c r="A40" s="20" t="s">
        <v>35</v>
      </c>
      <c r="B40" s="12" t="e">
        <f>'2012-prov C1'!E42+#REF!+'2012 -prov C3'!B41+'2012-prov C4'!B41+'2012-prov C5'!B41+'2012-prov C6'!B41+'2012-prov C7'!B41+#REF!+#REF!+#REF!</f>
        <v>#REF!</v>
      </c>
      <c r="C40" s="12" t="e">
        <f>'2012-prov C1'!F42+#REF!+'2012 -prov C3'!C41+'2012-prov C4'!C41+'2012-prov C5'!C41+'2012-prov C6'!C41+'2012-prov C7'!C41+#REF!+#REF!+#REF!</f>
        <v>#REF!</v>
      </c>
      <c r="D40" s="12" t="e">
        <f>'2012-prov C1'!G42+#REF!+'2012 -prov C3'!#REF!+'2012-prov C4'!#REF!+'2012-prov C5'!D41+'2012-prov C6'!#REF!+'2012-prov C7'!#REF!+#REF!+#REF!+#REF!</f>
        <v>#REF!</v>
      </c>
      <c r="E40" s="12" t="e">
        <f>'2012-prov C1'!#REF!+#REF!+'2012 -prov C3'!D41+'2012-prov C4'!D41+'2012-prov C5'!E41+'2012-prov C6'!D41+'2012-prov C7'!D41+#REF!+#REF!+#REF!</f>
        <v>#REF!</v>
      </c>
      <c r="F40" s="12" t="e">
        <f>'2012-prov C1'!#REF!+#REF!+'2012 -prov C3'!E41+'2012-prov C4'!E41+'2012-prov C5'!F41+'2012-prov C6'!E41+'2012-prov C7'!E41+#REF!+#REF!+#REF!</f>
        <v>#REF!</v>
      </c>
      <c r="G40" s="12" t="e">
        <f>'2012-prov C1'!#REF!+#REF!+'2012 -prov C3'!F41+'2012-prov C4'!F41+'2012-prov C5'!G41+'2012-prov C6'!F41+'2012-prov C7'!F41+#REF!+#REF!+#REF!</f>
        <v>#REF!</v>
      </c>
      <c r="H40" s="12" t="e">
        <f>'2012-prov C1'!#REF!+#REF!+'2012 -prov C3'!G41+'2012-prov C4'!G41+'2012-prov C5'!#REF!+'2012-prov C6'!G41+'2012-prov C7'!G41+#REF!+#REF!+#REF!</f>
        <v>#REF!</v>
      </c>
    </row>
    <row r="41" spans="1:8" x14ac:dyDescent="0.2">
      <c r="A41" s="20" t="s">
        <v>36</v>
      </c>
      <c r="B41" s="12" t="e">
        <f>'2012-prov C1'!E43+#REF!+'2012 -prov C3'!B42+'2012-prov C4'!B42+'2012-prov C5'!B42+'2012-prov C6'!B42+'2012-prov C7'!B42+#REF!+#REF!+#REF!</f>
        <v>#REF!</v>
      </c>
      <c r="C41" s="12" t="e">
        <f>'2012-prov C1'!F43+#REF!+'2012 -prov C3'!C42+'2012-prov C4'!C42+'2012-prov C5'!C42+'2012-prov C6'!C42+'2012-prov C7'!C42+#REF!+#REF!+#REF!</f>
        <v>#REF!</v>
      </c>
      <c r="D41" s="12" t="e">
        <f>'2012-prov C1'!G43+#REF!+'2012 -prov C3'!#REF!+'2012-prov C4'!#REF!+'2012-prov C5'!D42+'2012-prov C6'!#REF!+'2012-prov C7'!#REF!+#REF!+#REF!+#REF!</f>
        <v>#REF!</v>
      </c>
      <c r="E41" s="12" t="e">
        <f>'2012-prov C1'!#REF!+#REF!+'2012 -prov C3'!D42+'2012-prov C4'!D42+'2012-prov C5'!E42+'2012-prov C6'!D42+'2012-prov C7'!D42+#REF!+#REF!+#REF!</f>
        <v>#REF!</v>
      </c>
      <c r="F41" s="12" t="e">
        <f>'2012-prov C1'!#REF!+#REF!+'2012 -prov C3'!E42+'2012-prov C4'!E42+'2012-prov C5'!F42+'2012-prov C6'!E42+'2012-prov C7'!E42+#REF!+#REF!+#REF!</f>
        <v>#REF!</v>
      </c>
      <c r="G41" s="12" t="e">
        <f>'2012-prov C1'!#REF!+#REF!+'2012 -prov C3'!F42+'2012-prov C4'!F42+'2012-prov C5'!G42+'2012-prov C6'!F42+'2012-prov C7'!F42+#REF!+#REF!+#REF!</f>
        <v>#REF!</v>
      </c>
      <c r="H41" s="12" t="e">
        <f>'2012-prov C1'!#REF!+#REF!+'2012 -prov C3'!G42+'2012-prov C4'!G42+'2012-prov C5'!#REF!+'2012-prov C6'!G42+'2012-prov C7'!G42+#REF!+#REF!+#REF!</f>
        <v>#REF!</v>
      </c>
    </row>
    <row r="42" spans="1:8" x14ac:dyDescent="0.2">
      <c r="A42" s="20" t="s">
        <v>37</v>
      </c>
      <c r="B42" s="12" t="e">
        <f>'2012-prov C1'!E44+#REF!+'2012 -prov C3'!B43+'2012-prov C4'!B43+'2012-prov C5'!B43+'2012-prov C6'!B43+'2012-prov C7'!B43+#REF!+#REF!+#REF!</f>
        <v>#REF!</v>
      </c>
      <c r="C42" s="12" t="e">
        <f>'2012-prov C1'!F44+#REF!+'2012 -prov C3'!C43+'2012-prov C4'!C43+'2012-prov C5'!C43+'2012-prov C6'!C43+'2012-prov C7'!C43+#REF!+#REF!+#REF!</f>
        <v>#REF!</v>
      </c>
      <c r="D42" s="12" t="e">
        <f>'2012-prov C1'!G44+#REF!+'2012 -prov C3'!#REF!+'2012-prov C4'!#REF!+'2012-prov C5'!D43+'2012-prov C6'!#REF!+'2012-prov C7'!#REF!+#REF!+#REF!+#REF!</f>
        <v>#REF!</v>
      </c>
      <c r="E42" s="12" t="e">
        <f>'2012-prov C1'!#REF!+#REF!+'2012 -prov C3'!D43+'2012-prov C4'!D43+'2012-prov C5'!E43+'2012-prov C6'!D43+'2012-prov C7'!D43+#REF!+#REF!+#REF!</f>
        <v>#REF!</v>
      </c>
      <c r="F42" s="12" t="e">
        <f>'2012-prov C1'!#REF!+#REF!+'2012 -prov C3'!E43+'2012-prov C4'!E43+'2012-prov C5'!F43+'2012-prov C6'!E43+'2012-prov C7'!E43+#REF!+#REF!+#REF!</f>
        <v>#REF!</v>
      </c>
      <c r="G42" s="12" t="e">
        <f>'2012-prov C1'!#REF!+#REF!+'2012 -prov C3'!F43+'2012-prov C4'!F43+'2012-prov C5'!G43+'2012-prov C6'!F43+'2012-prov C7'!F43+#REF!+#REF!+#REF!</f>
        <v>#REF!</v>
      </c>
      <c r="H42" s="12" t="e">
        <f>'2012-prov C1'!#REF!+#REF!+'2012 -prov C3'!G43+'2012-prov C4'!G43+'2012-prov C5'!#REF!+'2012-prov C6'!G43+'2012-prov C7'!G43+#REF!+#REF!+#REF!</f>
        <v>#REF!</v>
      </c>
    </row>
    <row r="43" spans="1:8" x14ac:dyDescent="0.2">
      <c r="A43" s="20" t="s">
        <v>5</v>
      </c>
      <c r="B43" s="12" t="e">
        <f>'2012-prov C1'!E45+#REF!+'2012 -prov C3'!B44+'2012-prov C4'!B44+'2012-prov C5'!B44+'2012-prov C6'!B44+'2012-prov C7'!B44+#REF!+#REF!+#REF!</f>
        <v>#REF!</v>
      </c>
      <c r="C43" s="12" t="e">
        <f>'2012-prov C1'!F45+#REF!+'2012 -prov C3'!C44+'2012-prov C4'!C44+'2012-prov C5'!C44+'2012-prov C6'!C44+'2012-prov C7'!C44+#REF!+#REF!+#REF!</f>
        <v>#REF!</v>
      </c>
      <c r="D43" s="12" t="e">
        <f>'2012-prov C1'!G45+#REF!+'2012 -prov C3'!#REF!+'2012-prov C4'!#REF!+'2012-prov C5'!D44+'2012-prov C6'!#REF!+'2012-prov C7'!#REF!+#REF!+#REF!+#REF!</f>
        <v>#REF!</v>
      </c>
      <c r="E43" s="12" t="e">
        <f>'2012-prov C1'!#REF!+#REF!+'2012 -prov C3'!D44+'2012-prov C4'!D44+'2012-prov C5'!E44+'2012-prov C6'!D44+'2012-prov C7'!D44+#REF!+#REF!+#REF!</f>
        <v>#REF!</v>
      </c>
      <c r="F43" s="12" t="e">
        <f>'2012-prov C1'!#REF!+#REF!+'2012 -prov C3'!E44+'2012-prov C4'!E44+'2012-prov C5'!F44+'2012-prov C6'!E44+'2012-prov C7'!E44+#REF!+#REF!+#REF!</f>
        <v>#REF!</v>
      </c>
      <c r="G43" s="12" t="e">
        <f>'2012-prov C1'!#REF!+#REF!+'2012 -prov C3'!F44+'2012-prov C4'!F44+'2012-prov C5'!G44+'2012-prov C6'!F44+'2012-prov C7'!F44+#REF!+#REF!+#REF!</f>
        <v>#REF!</v>
      </c>
      <c r="H43" s="12" t="e">
        <f>'2012-prov C1'!#REF!+#REF!+'2012 -prov C3'!G44+'2012-prov C4'!G44+'2012-prov C5'!#REF!+'2012-prov C6'!G44+'2012-prov C7'!G44+#REF!+#REF!+#REF!</f>
        <v>#REF!</v>
      </c>
    </row>
    <row r="44" spans="1:8" x14ac:dyDescent="0.2">
      <c r="A44" s="20" t="s">
        <v>78</v>
      </c>
      <c r="B44" s="12" t="e">
        <f>'2012-prov C1'!E46+#REF!+'2012 -prov C3'!B45+'2012-prov C4'!B45+'2012-prov C5'!B45+'2012-prov C6'!B45+'2012-prov C7'!B45+#REF!+#REF!+#REF!</f>
        <v>#REF!</v>
      </c>
      <c r="C44" s="12" t="e">
        <f>'2012-prov C1'!F46+#REF!+'2012 -prov C3'!C45+'2012-prov C4'!C45+'2012-prov C5'!C45+'2012-prov C6'!C45+'2012-prov C7'!C45+#REF!+#REF!+#REF!</f>
        <v>#REF!</v>
      </c>
      <c r="D44" s="12" t="e">
        <f>'2012-prov C1'!G46+#REF!+'2012 -prov C3'!#REF!+'2012-prov C4'!#REF!+'2012-prov C5'!D45+'2012-prov C6'!#REF!+'2012-prov C7'!#REF!+#REF!+#REF!+#REF!</f>
        <v>#REF!</v>
      </c>
      <c r="E44" s="12" t="e">
        <f>'2012-prov C1'!#REF!+#REF!+'2012 -prov C3'!D45+'2012-prov C4'!D45+'2012-prov C5'!E45+'2012-prov C6'!D45+'2012-prov C7'!D45+#REF!+#REF!+#REF!</f>
        <v>#REF!</v>
      </c>
      <c r="F44" s="12" t="e">
        <f>'2012-prov C1'!#REF!+#REF!+'2012 -prov C3'!E45+'2012-prov C4'!E45+'2012-prov C5'!F45+'2012-prov C6'!E45+'2012-prov C7'!E45+#REF!+#REF!+#REF!</f>
        <v>#REF!</v>
      </c>
      <c r="G44" s="12" t="e">
        <f>'2012-prov C1'!#REF!+#REF!+'2012 -prov C3'!F45+'2012-prov C4'!F45+'2012-prov C5'!G45+'2012-prov C6'!F45+'2012-prov C7'!F45+#REF!+#REF!+#REF!</f>
        <v>#REF!</v>
      </c>
      <c r="H44" s="12" t="e">
        <f>'2012-prov C1'!#REF!+#REF!+'2012 -prov C3'!G45+'2012-prov C4'!G45+'2012-prov C5'!#REF!+'2012-prov C6'!G45+'2012-prov C7'!G45+#REF!+#REF!+#REF!</f>
        <v>#REF!</v>
      </c>
    </row>
    <row r="45" spans="1:8" x14ac:dyDescent="0.2">
      <c r="A45" s="20" t="s">
        <v>43</v>
      </c>
      <c r="B45" s="12" t="e">
        <f>'2012-prov C1'!E47+#REF!+'2012 -prov C3'!B46+'2012-prov C4'!B46+'2012-prov C5'!B46+'2012-prov C6'!B46+'2012-prov C7'!B46+#REF!+#REF!+#REF!</f>
        <v>#REF!</v>
      </c>
      <c r="C45" s="12" t="e">
        <f>'2012-prov C1'!F47+#REF!+'2012 -prov C3'!C46+'2012-prov C4'!C46+'2012-prov C5'!C46+'2012-prov C6'!C46+'2012-prov C7'!C46+#REF!+#REF!+#REF!</f>
        <v>#REF!</v>
      </c>
      <c r="D45" s="12" t="e">
        <f>'2012-prov C1'!G47+#REF!+'2012 -prov C3'!#REF!+'2012-prov C4'!#REF!+'2012-prov C5'!D46+'2012-prov C6'!#REF!+'2012-prov C7'!#REF!+#REF!+#REF!+#REF!</f>
        <v>#REF!</v>
      </c>
      <c r="E45" s="12" t="e">
        <f>'2012-prov C1'!#REF!+#REF!+'2012 -prov C3'!D46+'2012-prov C4'!D46+'2012-prov C5'!E46+'2012-prov C6'!D46+'2012-prov C7'!D46+#REF!+#REF!+#REF!</f>
        <v>#REF!</v>
      </c>
      <c r="F45" s="12" t="e">
        <f>'2012-prov C1'!#REF!+#REF!+'2012 -prov C3'!E46+'2012-prov C4'!E46+'2012-prov C5'!F46+'2012-prov C6'!E46+'2012-prov C7'!E46+#REF!+#REF!+#REF!</f>
        <v>#REF!</v>
      </c>
      <c r="G45" s="12" t="e">
        <f>'2012-prov C1'!#REF!+#REF!+'2012 -prov C3'!F46+'2012-prov C4'!F46+'2012-prov C5'!G46+'2012-prov C6'!F46+'2012-prov C7'!F46+#REF!+#REF!+#REF!</f>
        <v>#REF!</v>
      </c>
      <c r="H45" s="12" t="e">
        <f>'2012-prov C1'!#REF!+#REF!+'2012 -prov C3'!G46+'2012-prov C4'!G46+'2012-prov C5'!#REF!+'2012-prov C6'!G46+'2012-prov C7'!G46+#REF!+#REF!+#REF!</f>
        <v>#REF!</v>
      </c>
    </row>
    <row r="46" spans="1:8" x14ac:dyDescent="0.2">
      <c r="A46" s="20" t="s">
        <v>40</v>
      </c>
      <c r="B46" s="12" t="e">
        <f>'2012-prov C1'!E48+#REF!+'2012 -prov C3'!B47+'2012-prov C4'!B47+'2012-prov C5'!B47+'2012-prov C6'!B47+'2012-prov C7'!B47+#REF!+#REF!+#REF!</f>
        <v>#REF!</v>
      </c>
      <c r="C46" s="12" t="e">
        <f>'2012-prov C1'!F48+#REF!+'2012 -prov C3'!C47+'2012-prov C4'!C47+'2012-prov C5'!C47+'2012-prov C6'!C47+'2012-prov C7'!C47+#REF!+#REF!+#REF!</f>
        <v>#REF!</v>
      </c>
      <c r="D46" s="12" t="e">
        <f>'2012-prov C1'!G48+#REF!+'2012 -prov C3'!#REF!+'2012-prov C4'!#REF!+'2012-prov C5'!D47+'2012-prov C6'!#REF!+'2012-prov C7'!#REF!+#REF!+#REF!+#REF!</f>
        <v>#REF!</v>
      </c>
      <c r="E46" s="12" t="e">
        <f>'2012-prov C1'!#REF!+#REF!+'2012 -prov C3'!D47+'2012-prov C4'!D47+'2012-prov C5'!E47+'2012-prov C6'!D47+'2012-prov C7'!D47+#REF!+#REF!+#REF!</f>
        <v>#REF!</v>
      </c>
      <c r="F46" s="12" t="e">
        <f>'2012-prov C1'!#REF!+#REF!+'2012 -prov C3'!E47+'2012-prov C4'!E47+'2012-prov C5'!F47+'2012-prov C6'!E47+'2012-prov C7'!E47+#REF!+#REF!+#REF!</f>
        <v>#REF!</v>
      </c>
      <c r="G46" s="12" t="e">
        <f>'2012-prov C1'!#REF!+#REF!+'2012 -prov C3'!F47+'2012-prov C4'!F47+'2012-prov C5'!G47+'2012-prov C6'!F47+'2012-prov C7'!F47+#REF!+#REF!+#REF!</f>
        <v>#REF!</v>
      </c>
      <c r="H46" s="12" t="e">
        <f>'2012-prov C1'!#REF!+#REF!+'2012 -prov C3'!G47+'2012-prov C4'!G47+'2012-prov C5'!#REF!+'2012-prov C6'!G47+'2012-prov C7'!G47+#REF!+#REF!+#REF!</f>
        <v>#REF!</v>
      </c>
    </row>
    <row r="47" spans="1:8" x14ac:dyDescent="0.2">
      <c r="A47" s="20" t="s">
        <v>39</v>
      </c>
      <c r="B47" s="12" t="e">
        <f>'2012-prov C1'!E49+#REF!+'2012 -prov C3'!B48+'2012-prov C4'!B48+'2012-prov C5'!B48+'2012-prov C6'!B48+'2012-prov C7'!B48+#REF!+#REF!+#REF!</f>
        <v>#REF!</v>
      </c>
      <c r="C47" s="12" t="e">
        <f>'2012-prov C1'!F49+#REF!+'2012 -prov C3'!C48+'2012-prov C4'!C48+'2012-prov C5'!C48+'2012-prov C6'!C48+'2012-prov C7'!C48+#REF!+#REF!+#REF!</f>
        <v>#REF!</v>
      </c>
      <c r="D47" s="12" t="e">
        <f>'2012-prov C1'!G49+#REF!+'2012 -prov C3'!#REF!+'2012-prov C4'!#REF!+'2012-prov C5'!D48+'2012-prov C6'!#REF!+'2012-prov C7'!#REF!+#REF!+#REF!+#REF!</f>
        <v>#REF!</v>
      </c>
      <c r="E47" s="12" t="e">
        <f>'2012-prov C1'!#REF!+#REF!+'2012 -prov C3'!D48+'2012-prov C4'!D48+'2012-prov C5'!E48+'2012-prov C6'!D48+'2012-prov C7'!D48+#REF!+#REF!+#REF!</f>
        <v>#REF!</v>
      </c>
      <c r="F47" s="12" t="e">
        <f>'2012-prov C1'!#REF!+#REF!+'2012 -prov C3'!E48+'2012-prov C4'!E48+'2012-prov C5'!F48+'2012-prov C6'!E48+'2012-prov C7'!E48+#REF!+#REF!+#REF!</f>
        <v>#REF!</v>
      </c>
      <c r="G47" s="12" t="e">
        <f>'2012-prov C1'!#REF!+#REF!+'2012 -prov C3'!F48+'2012-prov C4'!F48+'2012-prov C5'!G48+'2012-prov C6'!F48+'2012-prov C7'!F48+#REF!+#REF!+#REF!</f>
        <v>#REF!</v>
      </c>
      <c r="H47" s="12" t="e">
        <f>'2012-prov C1'!#REF!+#REF!+'2012 -prov C3'!G48+'2012-prov C4'!G48+'2012-prov C5'!#REF!+'2012-prov C6'!G48+'2012-prov C7'!G48+#REF!+#REF!+#REF!</f>
        <v>#REF!</v>
      </c>
    </row>
    <row r="48" spans="1:8" x14ac:dyDescent="0.2">
      <c r="A48" s="20" t="s">
        <v>41</v>
      </c>
      <c r="B48" s="12" t="e">
        <f>'2012-prov C1'!E50+#REF!+'2012 -prov C3'!B49+'2012-prov C4'!B49+'2012-prov C5'!B49+'2012-prov C6'!B49+'2012-prov C7'!B49+#REF!+#REF!+#REF!</f>
        <v>#REF!</v>
      </c>
      <c r="C48" s="12" t="e">
        <f>'2012-prov C1'!F50+#REF!+'2012 -prov C3'!C49+'2012-prov C4'!C49+'2012-prov C5'!C49+'2012-prov C6'!C49+'2012-prov C7'!C49+#REF!+#REF!+#REF!</f>
        <v>#REF!</v>
      </c>
      <c r="D48" s="12" t="e">
        <f>'2012-prov C1'!G50+#REF!+'2012 -prov C3'!#REF!+'2012-prov C4'!#REF!+'2012-prov C5'!D49+'2012-prov C6'!#REF!+'2012-prov C7'!#REF!+#REF!+#REF!+#REF!</f>
        <v>#REF!</v>
      </c>
      <c r="E48" s="12" t="e">
        <f>'2012-prov C1'!#REF!+#REF!+'2012 -prov C3'!D49+'2012-prov C4'!D49+'2012-prov C5'!E49+'2012-prov C6'!D49+'2012-prov C7'!D49+#REF!+#REF!+#REF!</f>
        <v>#REF!</v>
      </c>
      <c r="F48" s="12" t="e">
        <f>'2012-prov C1'!#REF!+#REF!+'2012 -prov C3'!E49+'2012-prov C4'!E49+'2012-prov C5'!F49+'2012-prov C6'!E49+'2012-prov C7'!E49+#REF!+#REF!+#REF!</f>
        <v>#REF!</v>
      </c>
      <c r="G48" s="12" t="e">
        <f>'2012-prov C1'!#REF!+#REF!+'2012 -prov C3'!F49+'2012-prov C4'!F49+'2012-prov C5'!G49+'2012-prov C6'!F49+'2012-prov C7'!F49+#REF!+#REF!+#REF!</f>
        <v>#REF!</v>
      </c>
      <c r="H48" s="12" t="e">
        <f>'2012-prov C1'!#REF!+#REF!+'2012 -prov C3'!G49+'2012-prov C4'!G49+'2012-prov C5'!#REF!+'2012-prov C6'!G49+'2012-prov C7'!G49+#REF!+#REF!+#REF!</f>
        <v>#REF!</v>
      </c>
    </row>
    <row r="49" spans="1:8" x14ac:dyDescent="0.2">
      <c r="A49" s="20" t="s">
        <v>42</v>
      </c>
      <c r="B49" s="12" t="e">
        <f>'2012-prov C1'!E51+#REF!+'2012 -prov C3'!B50+'2012-prov C4'!B50+'2012-prov C5'!B50+'2012-prov C6'!B50+'2012-prov C7'!B50+#REF!+#REF!+#REF!</f>
        <v>#REF!</v>
      </c>
      <c r="C49" s="12" t="e">
        <f>'2012-prov C1'!F51+#REF!+'2012 -prov C3'!C50+'2012-prov C4'!C50+'2012-prov C5'!C50+'2012-prov C6'!C50+'2012-prov C7'!C50+#REF!+#REF!+#REF!</f>
        <v>#REF!</v>
      </c>
      <c r="D49" s="12" t="e">
        <f>'2012-prov C1'!G51+#REF!+'2012 -prov C3'!#REF!+'2012-prov C4'!#REF!+'2012-prov C5'!D50+'2012-prov C6'!#REF!+'2012-prov C7'!#REF!+#REF!+#REF!+#REF!</f>
        <v>#REF!</v>
      </c>
      <c r="E49" s="12" t="e">
        <f>'2012-prov C1'!#REF!+#REF!+'2012 -prov C3'!D50+'2012-prov C4'!D50+'2012-prov C5'!E50+'2012-prov C6'!D50+'2012-prov C7'!D50+#REF!+#REF!+#REF!</f>
        <v>#REF!</v>
      </c>
      <c r="F49" s="12" t="e">
        <f>'2012-prov C1'!#REF!+#REF!+'2012 -prov C3'!E50+'2012-prov C4'!E50+'2012-prov C5'!F50+'2012-prov C6'!E50+'2012-prov C7'!E50+#REF!+#REF!+#REF!</f>
        <v>#REF!</v>
      </c>
      <c r="G49" s="12" t="e">
        <f>'2012-prov C1'!#REF!+#REF!+'2012 -prov C3'!F50+'2012-prov C4'!F50+'2012-prov C5'!G50+'2012-prov C6'!F50+'2012-prov C7'!F50+#REF!+#REF!+#REF!</f>
        <v>#REF!</v>
      </c>
      <c r="H49" s="12" t="e">
        <f>'2012-prov C1'!#REF!+#REF!+'2012 -prov C3'!G50+'2012-prov C4'!G50+'2012-prov C5'!#REF!+'2012-prov C6'!G50+'2012-prov C7'!G50+#REF!+#REF!+#REF!</f>
        <v>#REF!</v>
      </c>
    </row>
    <row r="50" spans="1:8" x14ac:dyDescent="0.2">
      <c r="A50" s="20" t="s">
        <v>44</v>
      </c>
      <c r="B50" s="12" t="e">
        <f>'2012-prov C1'!E52+#REF!+'2012 -prov C3'!B51+'2012-prov C4'!B51+'2012-prov C5'!B51+'2012-prov C6'!B51+'2012-prov C7'!B51+#REF!+#REF!+#REF!</f>
        <v>#REF!</v>
      </c>
      <c r="C50" s="12" t="e">
        <f>'2012-prov C1'!F52+#REF!+'2012 -prov C3'!C51+'2012-prov C4'!C51+'2012-prov C5'!C51+'2012-prov C6'!C51+'2012-prov C7'!C51+#REF!+#REF!+#REF!</f>
        <v>#REF!</v>
      </c>
      <c r="D50" s="12" t="e">
        <f>'2012-prov C1'!G52+#REF!+'2012 -prov C3'!#REF!+'2012-prov C4'!#REF!+'2012-prov C5'!D51+'2012-prov C6'!#REF!+'2012-prov C7'!#REF!+#REF!+#REF!+#REF!</f>
        <v>#REF!</v>
      </c>
      <c r="E50" s="12" t="e">
        <f>'2012-prov C1'!#REF!+#REF!+'2012 -prov C3'!D51+'2012-prov C4'!D51+'2012-prov C5'!E51+'2012-prov C6'!D51+'2012-prov C7'!D51+#REF!+#REF!+#REF!</f>
        <v>#REF!</v>
      </c>
      <c r="F50" s="12" t="e">
        <f>'2012-prov C1'!#REF!+#REF!+'2012 -prov C3'!E51+'2012-prov C4'!E51+'2012-prov C5'!F51+'2012-prov C6'!E51+'2012-prov C7'!E51+#REF!+#REF!+#REF!</f>
        <v>#REF!</v>
      </c>
      <c r="G50" s="12" t="e">
        <f>'2012-prov C1'!#REF!+#REF!+'2012 -prov C3'!F51+'2012-prov C4'!F51+'2012-prov C5'!G51+'2012-prov C6'!F51+'2012-prov C7'!F51+#REF!+#REF!+#REF!</f>
        <v>#REF!</v>
      </c>
      <c r="H50" s="12" t="e">
        <f>'2012-prov C1'!#REF!+#REF!+'2012 -prov C3'!G51+'2012-prov C4'!G51+'2012-prov C5'!#REF!+'2012-prov C6'!G51+'2012-prov C7'!G51+#REF!+#REF!+#REF!</f>
        <v>#REF!</v>
      </c>
    </row>
    <row r="51" spans="1:8" x14ac:dyDescent="0.2">
      <c r="A51" s="20" t="s">
        <v>45</v>
      </c>
      <c r="B51" s="12" t="e">
        <f>'2012-prov C1'!E53+#REF!+'2012 -prov C3'!B52+'2012-prov C4'!B52+'2012-prov C5'!B52+'2012-prov C6'!B52+'2012-prov C7'!B52+#REF!+#REF!+#REF!</f>
        <v>#REF!</v>
      </c>
      <c r="C51" s="12" t="e">
        <f>'2012-prov C1'!F53+#REF!+'2012 -prov C3'!C52+'2012-prov C4'!C52+'2012-prov C5'!C52+'2012-prov C6'!C52+'2012-prov C7'!C52+#REF!+#REF!+#REF!</f>
        <v>#REF!</v>
      </c>
      <c r="D51" s="12" t="e">
        <f>'2012-prov C1'!G53+#REF!+'2012 -prov C3'!#REF!+'2012-prov C4'!#REF!+'2012-prov C5'!D52+'2012-prov C6'!#REF!+'2012-prov C7'!#REF!+#REF!+#REF!+#REF!</f>
        <v>#REF!</v>
      </c>
      <c r="E51" s="12" t="e">
        <f>'2012-prov C1'!#REF!+#REF!+'2012 -prov C3'!D52+'2012-prov C4'!D52+'2012-prov C5'!E52+'2012-prov C6'!D52+'2012-prov C7'!D52+#REF!+#REF!+#REF!</f>
        <v>#REF!</v>
      </c>
      <c r="F51" s="12" t="e">
        <f>'2012-prov C1'!#REF!+#REF!+'2012 -prov C3'!E52+'2012-prov C4'!E52+'2012-prov C5'!F52+'2012-prov C6'!E52+'2012-prov C7'!E52+#REF!+#REF!+#REF!</f>
        <v>#REF!</v>
      </c>
      <c r="G51" s="12" t="e">
        <f>'2012-prov C1'!#REF!+#REF!+'2012 -prov C3'!F52+'2012-prov C4'!F52+'2012-prov C5'!G52+'2012-prov C6'!F52+'2012-prov C7'!F52+#REF!+#REF!+#REF!</f>
        <v>#REF!</v>
      </c>
      <c r="H51" s="12" t="e">
        <f>'2012-prov C1'!#REF!+#REF!+'2012 -prov C3'!G52+'2012-prov C4'!G52+'2012-prov C5'!#REF!+'2012-prov C6'!G52+'2012-prov C7'!G52+#REF!+#REF!+#REF!</f>
        <v>#REF!</v>
      </c>
    </row>
    <row r="52" spans="1:8" x14ac:dyDescent="0.2">
      <c r="A52" s="20" t="s">
        <v>48</v>
      </c>
      <c r="B52" s="12" t="e">
        <f>'2012-prov C1'!E54+#REF!+'2012 -prov C3'!B53+'2012-prov C4'!B53+'2012-prov C5'!B53+'2012-prov C6'!B53+'2012-prov C7'!B53+#REF!+#REF!+#REF!</f>
        <v>#REF!</v>
      </c>
      <c r="C52" s="12" t="e">
        <f>'2012-prov C1'!F54+#REF!+'2012 -prov C3'!C53+'2012-prov C4'!C53+'2012-prov C5'!C53+'2012-prov C6'!C53+'2012-prov C7'!C53+#REF!+#REF!+#REF!</f>
        <v>#REF!</v>
      </c>
      <c r="D52" s="12" t="e">
        <f>'2012-prov C1'!G54+#REF!+'2012 -prov C3'!#REF!+'2012-prov C4'!#REF!+'2012-prov C5'!D53+'2012-prov C6'!#REF!+'2012-prov C7'!#REF!+#REF!+#REF!+#REF!</f>
        <v>#REF!</v>
      </c>
      <c r="E52" s="12" t="e">
        <f>'2012-prov C1'!#REF!+#REF!+'2012 -prov C3'!D53+'2012-prov C4'!D53+'2012-prov C5'!E53+'2012-prov C6'!D53+'2012-prov C7'!D53+#REF!+#REF!+#REF!</f>
        <v>#REF!</v>
      </c>
      <c r="F52" s="12" t="e">
        <f>'2012-prov C1'!#REF!+#REF!+'2012 -prov C3'!E53+'2012-prov C4'!E53+'2012-prov C5'!F53+'2012-prov C6'!E53+'2012-prov C7'!E53+#REF!+#REF!+#REF!</f>
        <v>#REF!</v>
      </c>
      <c r="G52" s="12" t="e">
        <f>'2012-prov C1'!#REF!+#REF!+'2012 -prov C3'!F53+'2012-prov C4'!F53+'2012-prov C5'!G53+'2012-prov C6'!F53+'2012-prov C7'!F53+#REF!+#REF!+#REF!</f>
        <v>#REF!</v>
      </c>
      <c r="H52" s="12" t="e">
        <f>'2012-prov C1'!#REF!+#REF!+'2012 -prov C3'!G53+'2012-prov C4'!G53+'2012-prov C5'!#REF!+'2012-prov C6'!G53+'2012-prov C7'!G53+#REF!+#REF!+#REF!</f>
        <v>#REF!</v>
      </c>
    </row>
    <row r="53" spans="1:8" x14ac:dyDescent="0.2">
      <c r="A53" s="20" t="s">
        <v>113</v>
      </c>
      <c r="B53" s="12" t="e">
        <f>'2012-prov C1'!E55+#REF!+'2012 -prov C3'!B54+'2012-prov C4'!B54+'2012-prov C5'!B54+'2012-prov C6'!B54+'2012-prov C7'!B54+#REF!+#REF!+#REF!</f>
        <v>#REF!</v>
      </c>
      <c r="C53" s="12" t="e">
        <f>'2012-prov C1'!F55+#REF!+'2012 -prov C3'!C54+'2012-prov C4'!C54+'2012-prov C5'!C54+'2012-prov C6'!C54+'2012-prov C7'!C54+#REF!+#REF!+#REF!</f>
        <v>#REF!</v>
      </c>
      <c r="D53" s="12" t="e">
        <f>'2012-prov C1'!G55+#REF!+'2012 -prov C3'!#REF!+'2012-prov C4'!#REF!+'2012-prov C5'!D54+'2012-prov C6'!#REF!+'2012-prov C7'!#REF!+#REF!+#REF!+#REF!</f>
        <v>#REF!</v>
      </c>
      <c r="E53" s="12" t="e">
        <f>'2012-prov C1'!#REF!+#REF!+'2012 -prov C3'!D54+'2012-prov C4'!D54+'2012-prov C5'!E54+'2012-prov C6'!D54+'2012-prov C7'!D54+#REF!+#REF!+#REF!</f>
        <v>#REF!</v>
      </c>
      <c r="F53" s="12" t="e">
        <f>'2012-prov C1'!#REF!+#REF!+'2012 -prov C3'!E54+'2012-prov C4'!E54+'2012-prov C5'!F54+'2012-prov C6'!E54+'2012-prov C7'!E54+#REF!+#REF!+#REF!</f>
        <v>#REF!</v>
      </c>
      <c r="G53" s="12" t="e">
        <f>'2012-prov C1'!#REF!+#REF!+'2012 -prov C3'!F54+'2012-prov C4'!F54+'2012-prov C5'!G54+'2012-prov C6'!F54+'2012-prov C7'!F54+#REF!+#REF!+#REF!</f>
        <v>#REF!</v>
      </c>
      <c r="H53" s="12" t="e">
        <f>'2012-prov C1'!#REF!+#REF!+'2012 -prov C3'!G54+'2012-prov C4'!G54+'2012-prov C5'!#REF!+'2012-prov C6'!G54+'2012-prov C7'!G54+#REF!+#REF!+#REF!</f>
        <v>#REF!</v>
      </c>
    </row>
    <row r="54" spans="1:8" x14ac:dyDescent="0.2">
      <c r="A54" s="20" t="s">
        <v>50</v>
      </c>
      <c r="B54" s="12" t="e">
        <f>'2012-prov C1'!E56+#REF!+'2012 -prov C3'!B55+'2012-prov C4'!B55+'2012-prov C5'!B55+'2012-prov C6'!B55+'2012-prov C7'!B55+#REF!+#REF!+#REF!</f>
        <v>#REF!</v>
      </c>
      <c r="C54" s="12" t="e">
        <f>'2012-prov C1'!F56+#REF!+'2012 -prov C3'!C55+'2012-prov C4'!C55+'2012-prov C5'!C55+'2012-prov C6'!C55+'2012-prov C7'!C55+#REF!+#REF!+#REF!</f>
        <v>#REF!</v>
      </c>
      <c r="D54" s="12" t="e">
        <f>'2012-prov C1'!G56+#REF!+'2012 -prov C3'!#REF!+'2012-prov C4'!#REF!+'2012-prov C5'!D55+'2012-prov C6'!#REF!+'2012-prov C7'!#REF!+#REF!+#REF!+#REF!</f>
        <v>#REF!</v>
      </c>
      <c r="E54" s="12" t="e">
        <f>'2012-prov C1'!#REF!+#REF!+'2012 -prov C3'!D55+'2012-prov C4'!D55+'2012-prov C5'!E55+'2012-prov C6'!D55+'2012-prov C7'!D55+#REF!+#REF!+#REF!</f>
        <v>#REF!</v>
      </c>
      <c r="F54" s="12" t="e">
        <f>'2012-prov C1'!#REF!+#REF!+'2012 -prov C3'!E55+'2012-prov C4'!E55+'2012-prov C5'!F55+'2012-prov C6'!E55+'2012-prov C7'!E55+#REF!+#REF!+#REF!</f>
        <v>#REF!</v>
      </c>
      <c r="G54" s="12" t="e">
        <f>'2012-prov C1'!#REF!+#REF!+'2012 -prov C3'!F55+'2012-prov C4'!F55+'2012-prov C5'!G55+'2012-prov C6'!F55+'2012-prov C7'!F55+#REF!+#REF!+#REF!</f>
        <v>#REF!</v>
      </c>
      <c r="H54" s="12" t="e">
        <f>'2012-prov C1'!#REF!+#REF!+'2012 -prov C3'!G55+'2012-prov C4'!G55+'2012-prov C5'!#REF!+'2012-prov C6'!G55+'2012-prov C7'!G55+#REF!+#REF!+#REF!</f>
        <v>#REF!</v>
      </c>
    </row>
    <row r="55" spans="1:8" x14ac:dyDescent="0.2">
      <c r="A55" s="20" t="s">
        <v>46</v>
      </c>
      <c r="B55" s="12" t="e">
        <f>'2012-prov C1'!E57+#REF!+'2012 -prov C3'!B56+'2012-prov C4'!B56+'2012-prov C5'!B56+'2012-prov C6'!B56+'2012-prov C7'!B56+#REF!+#REF!+#REF!</f>
        <v>#REF!</v>
      </c>
      <c r="C55" s="12" t="e">
        <f>'2012-prov C1'!F57+#REF!+'2012 -prov C3'!C56+'2012-prov C4'!C56+'2012-prov C5'!C56+'2012-prov C6'!C56+'2012-prov C7'!C56+#REF!+#REF!+#REF!</f>
        <v>#REF!</v>
      </c>
      <c r="D55" s="12" t="e">
        <f>'2012-prov C1'!G57+#REF!+'2012 -prov C3'!#REF!+'2012-prov C4'!#REF!+'2012-prov C5'!D56+'2012-prov C6'!#REF!+'2012-prov C7'!#REF!+#REF!+#REF!+#REF!</f>
        <v>#REF!</v>
      </c>
      <c r="E55" s="12" t="e">
        <f>'2012-prov C1'!#REF!+#REF!+'2012 -prov C3'!D56+'2012-prov C4'!D56+'2012-prov C5'!E56+'2012-prov C6'!D56+'2012-prov C7'!D56+#REF!+#REF!+#REF!</f>
        <v>#REF!</v>
      </c>
      <c r="F55" s="12" t="e">
        <f>'2012-prov C1'!#REF!+#REF!+'2012 -prov C3'!E56+'2012-prov C4'!E56+'2012-prov C5'!F56+'2012-prov C6'!E56+'2012-prov C7'!E56+#REF!+#REF!+#REF!</f>
        <v>#REF!</v>
      </c>
      <c r="G55" s="12" t="e">
        <f>'2012-prov C1'!#REF!+#REF!+'2012 -prov C3'!F56+'2012-prov C4'!F56+'2012-prov C5'!G56+'2012-prov C6'!F56+'2012-prov C7'!F56+#REF!+#REF!+#REF!</f>
        <v>#REF!</v>
      </c>
      <c r="H55" s="12" t="e">
        <f>'2012-prov C1'!#REF!+#REF!+'2012 -prov C3'!G56+'2012-prov C4'!G56+'2012-prov C5'!#REF!+'2012-prov C6'!G56+'2012-prov C7'!G56+#REF!+#REF!+#REF!</f>
        <v>#REF!</v>
      </c>
    </row>
    <row r="56" spans="1:8" x14ac:dyDescent="0.2">
      <c r="A56" s="20" t="s">
        <v>47</v>
      </c>
      <c r="B56" s="12" t="e">
        <f>'2012-prov C1'!E58+#REF!+'2012 -prov C3'!B57+'2012-prov C4'!B57+'2012-prov C5'!B57+'2012-prov C6'!B57+'2012-prov C7'!B57+#REF!+#REF!+#REF!</f>
        <v>#REF!</v>
      </c>
      <c r="C56" s="12" t="e">
        <f>'2012-prov C1'!F58+#REF!+'2012 -prov C3'!C57+'2012-prov C4'!C57+'2012-prov C5'!C57+'2012-prov C6'!C57+'2012-prov C7'!C57+#REF!+#REF!+#REF!</f>
        <v>#REF!</v>
      </c>
      <c r="D56" s="12" t="e">
        <f>'2012-prov C1'!G58+#REF!+'2012 -prov C3'!#REF!+'2012-prov C4'!#REF!+'2012-prov C5'!D57+'2012-prov C6'!#REF!+'2012-prov C7'!#REF!+#REF!+#REF!+#REF!</f>
        <v>#REF!</v>
      </c>
      <c r="E56" s="12" t="e">
        <f>'2012-prov C1'!#REF!+#REF!+'2012 -prov C3'!D57+'2012-prov C4'!D57+'2012-prov C5'!E57+'2012-prov C6'!D57+'2012-prov C7'!D57+#REF!+#REF!+#REF!</f>
        <v>#REF!</v>
      </c>
      <c r="F56" s="12" t="e">
        <f>'2012-prov C1'!#REF!+#REF!+'2012 -prov C3'!E57+'2012-prov C4'!E57+'2012-prov C5'!F57+'2012-prov C6'!E57+'2012-prov C7'!E57+#REF!+#REF!+#REF!</f>
        <v>#REF!</v>
      </c>
      <c r="G56" s="12" t="e">
        <f>'2012-prov C1'!#REF!+#REF!+'2012 -prov C3'!F57+'2012-prov C4'!F57+'2012-prov C5'!G57+'2012-prov C6'!F57+'2012-prov C7'!F57+#REF!+#REF!+#REF!</f>
        <v>#REF!</v>
      </c>
      <c r="H56" s="12" t="e">
        <f>'2012-prov C1'!#REF!+#REF!+'2012 -prov C3'!G57+'2012-prov C4'!G57+'2012-prov C5'!#REF!+'2012-prov C6'!G57+'2012-prov C7'!G57+#REF!+#REF!+#REF!</f>
        <v>#REF!</v>
      </c>
    </row>
    <row r="57" spans="1:8" x14ac:dyDescent="0.2">
      <c r="A57" s="20" t="s">
        <v>49</v>
      </c>
      <c r="B57" s="12" t="e">
        <f>'2012-prov C1'!E59+#REF!+'2012 -prov C3'!B58+'2012-prov C4'!B58+'2012-prov C5'!B58+'2012-prov C6'!B58+'2012-prov C7'!B58+#REF!+#REF!+#REF!</f>
        <v>#REF!</v>
      </c>
      <c r="C57" s="12" t="e">
        <f>'2012-prov C1'!F59+#REF!+'2012 -prov C3'!C58+'2012-prov C4'!C58+'2012-prov C5'!C58+'2012-prov C6'!C58+'2012-prov C7'!C58+#REF!+#REF!+#REF!</f>
        <v>#REF!</v>
      </c>
      <c r="D57" s="12" t="e">
        <f>'2012-prov C1'!G59+#REF!+'2012 -prov C3'!#REF!+'2012-prov C4'!#REF!+'2012-prov C5'!D58+'2012-prov C6'!#REF!+'2012-prov C7'!#REF!+#REF!+#REF!+#REF!</f>
        <v>#REF!</v>
      </c>
      <c r="E57" s="12" t="e">
        <f>'2012-prov C1'!#REF!+#REF!+'2012 -prov C3'!D58+'2012-prov C4'!D58+'2012-prov C5'!E58+'2012-prov C6'!D58+'2012-prov C7'!D58+#REF!+#REF!+#REF!</f>
        <v>#REF!</v>
      </c>
      <c r="F57" s="12" t="e">
        <f>'2012-prov C1'!#REF!+#REF!+'2012 -prov C3'!E58+'2012-prov C4'!E58+'2012-prov C5'!F58+'2012-prov C6'!E58+'2012-prov C7'!E58+#REF!+#REF!+#REF!</f>
        <v>#REF!</v>
      </c>
      <c r="G57" s="12" t="e">
        <f>'2012-prov C1'!#REF!+#REF!+'2012 -prov C3'!F58+'2012-prov C4'!F58+'2012-prov C5'!G58+'2012-prov C6'!F58+'2012-prov C7'!F58+#REF!+#REF!+#REF!</f>
        <v>#REF!</v>
      </c>
      <c r="H57" s="12" t="e">
        <f>'2012-prov C1'!#REF!+#REF!+'2012 -prov C3'!G58+'2012-prov C4'!G58+'2012-prov C5'!#REF!+'2012-prov C6'!G58+'2012-prov C7'!G58+#REF!+#REF!+#REF!</f>
        <v>#REF!</v>
      </c>
    </row>
    <row r="58" spans="1:8" x14ac:dyDescent="0.2">
      <c r="A58" s="20" t="s">
        <v>51</v>
      </c>
      <c r="B58" s="12" t="e">
        <f>'2012-prov C1'!E60+#REF!+'2012 -prov C3'!B59+'2012-prov C4'!B59+'2012-prov C5'!B59+'2012-prov C6'!B59+'2012-prov C7'!B59+#REF!+#REF!+#REF!</f>
        <v>#REF!</v>
      </c>
      <c r="C58" s="12" t="e">
        <f>'2012-prov C1'!F60+#REF!+'2012 -prov C3'!C59+'2012-prov C4'!C59+'2012-prov C5'!C59+'2012-prov C6'!C59+'2012-prov C7'!C59+#REF!+#REF!+#REF!</f>
        <v>#REF!</v>
      </c>
      <c r="D58" s="12" t="e">
        <f>'2012-prov C1'!G60+#REF!+'2012 -prov C3'!#REF!+'2012-prov C4'!#REF!+'2012-prov C5'!D59+'2012-prov C6'!#REF!+'2012-prov C7'!#REF!+#REF!+#REF!+#REF!</f>
        <v>#REF!</v>
      </c>
      <c r="E58" s="12" t="e">
        <f>'2012-prov C1'!#REF!+#REF!+'2012 -prov C3'!D59+'2012-prov C4'!D59+'2012-prov C5'!E59+'2012-prov C6'!D59+'2012-prov C7'!D59+#REF!+#REF!+#REF!</f>
        <v>#REF!</v>
      </c>
      <c r="F58" s="12" t="e">
        <f>'2012-prov C1'!#REF!+#REF!+'2012 -prov C3'!E59+'2012-prov C4'!E59+'2012-prov C5'!F59+'2012-prov C6'!E59+'2012-prov C7'!E59+#REF!+#REF!+#REF!</f>
        <v>#REF!</v>
      </c>
      <c r="G58" s="12" t="e">
        <f>'2012-prov C1'!#REF!+#REF!+'2012 -prov C3'!F59+'2012-prov C4'!F59+'2012-prov C5'!G59+'2012-prov C6'!F59+'2012-prov C7'!F59+#REF!+#REF!+#REF!</f>
        <v>#REF!</v>
      </c>
      <c r="H58" s="12" t="e">
        <f>'2012-prov C1'!#REF!+#REF!+'2012 -prov C3'!G59+'2012-prov C4'!G59+'2012-prov C5'!#REF!+'2012-prov C6'!G59+'2012-prov C7'!G59+#REF!+#REF!+#REF!</f>
        <v>#REF!</v>
      </c>
    </row>
    <row r="59" spans="1:8" x14ac:dyDescent="0.2">
      <c r="A59" s="20" t="s">
        <v>52</v>
      </c>
      <c r="B59" s="12" t="e">
        <f>'2012-prov C1'!E61+#REF!+'2012 -prov C3'!B60+'2012-prov C4'!B60+'2012-prov C5'!B60+'2012-prov C6'!B60+'2012-prov C7'!B60+#REF!+#REF!+#REF!</f>
        <v>#REF!</v>
      </c>
      <c r="C59" s="12" t="e">
        <f>'2012-prov C1'!F61+#REF!+'2012 -prov C3'!C60+'2012-prov C4'!C60+'2012-prov C5'!C60+'2012-prov C6'!C60+'2012-prov C7'!C60+#REF!+#REF!+#REF!</f>
        <v>#REF!</v>
      </c>
      <c r="D59" s="12" t="e">
        <f>'2012-prov C1'!G61+#REF!+'2012 -prov C3'!#REF!+'2012-prov C4'!#REF!+'2012-prov C5'!D60+'2012-prov C6'!#REF!+'2012-prov C7'!#REF!+#REF!+#REF!+#REF!</f>
        <v>#REF!</v>
      </c>
      <c r="E59" s="12" t="e">
        <f>'2012-prov C1'!#REF!+#REF!+'2012 -prov C3'!D60+'2012-prov C4'!D60+'2012-prov C5'!E60+'2012-prov C6'!D60+'2012-prov C7'!D60+#REF!+#REF!+#REF!</f>
        <v>#REF!</v>
      </c>
      <c r="F59" s="12" t="e">
        <f>'2012-prov C1'!#REF!+#REF!+'2012 -prov C3'!E60+'2012-prov C4'!E60+'2012-prov C5'!F60+'2012-prov C6'!E60+'2012-prov C7'!E60+#REF!+#REF!+#REF!</f>
        <v>#REF!</v>
      </c>
      <c r="G59" s="12" t="e">
        <f>'2012-prov C1'!#REF!+#REF!+'2012 -prov C3'!F60+'2012-prov C4'!F60+'2012-prov C5'!G60+'2012-prov C6'!F60+'2012-prov C7'!F60+#REF!+#REF!+#REF!</f>
        <v>#REF!</v>
      </c>
      <c r="H59" s="12" t="e">
        <f>'2012-prov C1'!#REF!+#REF!+'2012 -prov C3'!G60+'2012-prov C4'!G60+'2012-prov C5'!#REF!+'2012-prov C6'!G60+'2012-prov C7'!G60+#REF!+#REF!+#REF!</f>
        <v>#REF!</v>
      </c>
    </row>
    <row r="60" spans="1:8" x14ac:dyDescent="0.2">
      <c r="A60" s="20" t="s">
        <v>53</v>
      </c>
      <c r="B60" s="12" t="e">
        <f>'2012-prov C1'!E62+#REF!+'2012 -prov C3'!B61+'2012-prov C4'!B61+'2012-prov C5'!B61+'2012-prov C6'!B61+'2012-prov C7'!B61+#REF!+#REF!+#REF!</f>
        <v>#REF!</v>
      </c>
      <c r="C60" s="12" t="e">
        <f>'2012-prov C1'!F62+#REF!+'2012 -prov C3'!C61+'2012-prov C4'!C61+'2012-prov C5'!C61+'2012-prov C6'!C61+'2012-prov C7'!C61+#REF!+#REF!+#REF!</f>
        <v>#REF!</v>
      </c>
      <c r="D60" s="12" t="e">
        <f>'2012-prov C1'!G62+#REF!+'2012 -prov C3'!#REF!+'2012-prov C4'!#REF!+'2012-prov C5'!D61+'2012-prov C6'!#REF!+'2012-prov C7'!#REF!+#REF!+#REF!+#REF!</f>
        <v>#REF!</v>
      </c>
      <c r="E60" s="12" t="e">
        <f>'2012-prov C1'!#REF!+#REF!+'2012 -prov C3'!D61+'2012-prov C4'!D61+'2012-prov C5'!E61+'2012-prov C6'!D61+'2012-prov C7'!D61+#REF!+#REF!+#REF!</f>
        <v>#REF!</v>
      </c>
      <c r="F60" s="12" t="e">
        <f>'2012-prov C1'!#REF!+#REF!+'2012 -prov C3'!E61+'2012-prov C4'!E61+'2012-prov C5'!F61+'2012-prov C6'!E61+'2012-prov C7'!E61+#REF!+#REF!+#REF!</f>
        <v>#REF!</v>
      </c>
      <c r="G60" s="12" t="e">
        <f>'2012-prov C1'!#REF!+#REF!+'2012 -prov C3'!F61+'2012-prov C4'!F61+'2012-prov C5'!G61+'2012-prov C6'!F61+'2012-prov C7'!F61+#REF!+#REF!+#REF!</f>
        <v>#REF!</v>
      </c>
      <c r="H60" s="12" t="e">
        <f>'2012-prov C1'!#REF!+#REF!+'2012 -prov C3'!G61+'2012-prov C4'!G61+'2012-prov C5'!#REF!+'2012-prov C6'!G61+'2012-prov C7'!G61+#REF!+#REF!+#REF!</f>
        <v>#REF!</v>
      </c>
    </row>
    <row r="61" spans="1:8" x14ac:dyDescent="0.2">
      <c r="A61" s="20" t="s">
        <v>54</v>
      </c>
      <c r="B61" s="12" t="e">
        <f>'2012-prov C1'!E63+#REF!+'2012 -prov C3'!B62+'2012-prov C4'!B62+'2012-prov C5'!B62+'2012-prov C6'!B62+'2012-prov C7'!B62+#REF!+#REF!+#REF!</f>
        <v>#REF!</v>
      </c>
      <c r="C61" s="12" t="e">
        <f>'2012-prov C1'!F63+#REF!+'2012 -prov C3'!C62+'2012-prov C4'!C62+'2012-prov C5'!C62+'2012-prov C6'!C62+'2012-prov C7'!C62+#REF!+#REF!+#REF!</f>
        <v>#REF!</v>
      </c>
      <c r="D61" s="12" t="e">
        <f>'2012-prov C1'!G63+#REF!+'2012 -prov C3'!#REF!+'2012-prov C4'!#REF!+'2012-prov C5'!D62+'2012-prov C6'!#REF!+'2012-prov C7'!#REF!+#REF!+#REF!+#REF!</f>
        <v>#REF!</v>
      </c>
      <c r="E61" s="12" t="e">
        <f>'2012-prov C1'!#REF!+#REF!+'2012 -prov C3'!D62+'2012-prov C4'!D62+'2012-prov C5'!E62+'2012-prov C6'!D62+'2012-prov C7'!D62+#REF!+#REF!+#REF!</f>
        <v>#REF!</v>
      </c>
      <c r="F61" s="12" t="e">
        <f>'2012-prov C1'!#REF!+#REF!+'2012 -prov C3'!E62+'2012-prov C4'!E62+'2012-prov C5'!F62+'2012-prov C6'!E62+'2012-prov C7'!E62+#REF!+#REF!+#REF!</f>
        <v>#REF!</v>
      </c>
      <c r="G61" s="12" t="e">
        <f>'2012-prov C1'!#REF!+#REF!+'2012 -prov C3'!F62+'2012-prov C4'!F62+'2012-prov C5'!G62+'2012-prov C6'!F62+'2012-prov C7'!F62+#REF!+#REF!+#REF!</f>
        <v>#REF!</v>
      </c>
      <c r="H61" s="12" t="e">
        <f>'2012-prov C1'!#REF!+#REF!+'2012 -prov C3'!G62+'2012-prov C4'!G62+'2012-prov C5'!#REF!+'2012-prov C6'!G62+'2012-prov C7'!G62+#REF!+#REF!+#REF!</f>
        <v>#REF!</v>
      </c>
    </row>
    <row r="62" spans="1:8" x14ac:dyDescent="0.2">
      <c r="A62" s="20" t="s">
        <v>57</v>
      </c>
      <c r="B62" s="12" t="e">
        <f>'2012-prov C1'!E64+#REF!+'2012 -prov C3'!B63+'2012-prov C4'!B63+'2012-prov C5'!B63+'2012-prov C6'!B63+'2012-prov C7'!B63+#REF!+#REF!+#REF!</f>
        <v>#REF!</v>
      </c>
      <c r="C62" s="12" t="e">
        <f>'2012-prov C1'!F64+#REF!+'2012 -prov C3'!C63+'2012-prov C4'!C63+'2012-prov C5'!C63+'2012-prov C6'!C63+'2012-prov C7'!C63+#REF!+#REF!+#REF!</f>
        <v>#REF!</v>
      </c>
      <c r="D62" s="12" t="e">
        <f>'2012-prov C1'!G64+#REF!+'2012 -prov C3'!#REF!+'2012-prov C4'!#REF!+'2012-prov C5'!D63+'2012-prov C6'!#REF!+'2012-prov C7'!#REF!+#REF!+#REF!+#REF!</f>
        <v>#REF!</v>
      </c>
      <c r="E62" s="12" t="e">
        <f>'2012-prov C1'!#REF!+#REF!+'2012 -prov C3'!D63+'2012-prov C4'!D63+'2012-prov C5'!E63+'2012-prov C6'!D63+'2012-prov C7'!D63+#REF!+#REF!+#REF!</f>
        <v>#REF!</v>
      </c>
      <c r="F62" s="12" t="e">
        <f>'2012-prov C1'!#REF!+#REF!+'2012 -prov C3'!E63+'2012-prov C4'!E63+'2012-prov C5'!F63+'2012-prov C6'!E63+'2012-prov C7'!E63+#REF!+#REF!+#REF!</f>
        <v>#REF!</v>
      </c>
      <c r="G62" s="12" t="e">
        <f>'2012-prov C1'!#REF!+#REF!+'2012 -prov C3'!F63+'2012-prov C4'!F63+'2012-prov C5'!G63+'2012-prov C6'!F63+'2012-prov C7'!F63+#REF!+#REF!+#REF!</f>
        <v>#REF!</v>
      </c>
      <c r="H62" s="12" t="e">
        <f>'2012-prov C1'!#REF!+#REF!+'2012 -prov C3'!G63+'2012-prov C4'!G63+'2012-prov C5'!#REF!+'2012-prov C6'!G63+'2012-prov C7'!G63+#REF!+#REF!+#REF!</f>
        <v>#REF!</v>
      </c>
    </row>
    <row r="63" spans="1:8" x14ac:dyDescent="0.2">
      <c r="A63" s="20" t="s">
        <v>55</v>
      </c>
      <c r="B63" s="12" t="e">
        <f>'2012-prov C1'!E65+#REF!+'2012 -prov C3'!B64+'2012-prov C4'!B64+'2012-prov C5'!B64+'2012-prov C6'!B64+'2012-prov C7'!B64+#REF!+#REF!+#REF!</f>
        <v>#REF!</v>
      </c>
      <c r="C63" s="12" t="e">
        <f>'2012-prov C1'!F65+#REF!+'2012 -prov C3'!C64+'2012-prov C4'!C64+'2012-prov C5'!C64+'2012-prov C6'!C64+'2012-prov C7'!C64+#REF!+#REF!+#REF!</f>
        <v>#REF!</v>
      </c>
      <c r="D63" s="12" t="e">
        <f>'2012-prov C1'!G65+#REF!+'2012 -prov C3'!#REF!+'2012-prov C4'!#REF!+'2012-prov C5'!D64+'2012-prov C6'!#REF!+'2012-prov C7'!#REF!+#REF!+#REF!+#REF!</f>
        <v>#REF!</v>
      </c>
      <c r="E63" s="12" t="e">
        <f>'2012-prov C1'!#REF!+#REF!+'2012 -prov C3'!D64+'2012-prov C4'!D64+'2012-prov C5'!E64+'2012-prov C6'!D64+'2012-prov C7'!D64+#REF!+#REF!+#REF!</f>
        <v>#REF!</v>
      </c>
      <c r="F63" s="12" t="e">
        <f>'2012-prov C1'!#REF!+#REF!+'2012 -prov C3'!E64+'2012-prov C4'!E64+'2012-prov C5'!F64+'2012-prov C6'!E64+'2012-prov C7'!E64+#REF!+#REF!+#REF!</f>
        <v>#REF!</v>
      </c>
      <c r="G63" s="12" t="e">
        <f>'2012-prov C1'!#REF!+#REF!+'2012 -prov C3'!F64+'2012-prov C4'!F64+'2012-prov C5'!G64+'2012-prov C6'!F64+'2012-prov C7'!F64+#REF!+#REF!+#REF!</f>
        <v>#REF!</v>
      </c>
      <c r="H63" s="12" t="e">
        <f>'2012-prov C1'!#REF!+#REF!+'2012 -prov C3'!G64+'2012-prov C4'!G64+'2012-prov C5'!#REF!+'2012-prov C6'!G64+'2012-prov C7'!G64+#REF!+#REF!+#REF!</f>
        <v>#REF!</v>
      </c>
    </row>
    <row r="64" spans="1:8" x14ac:dyDescent="0.2">
      <c r="A64" s="20" t="s">
        <v>63</v>
      </c>
      <c r="B64" s="12" t="e">
        <f>'2012-prov C1'!E66+#REF!+'2012 -prov C3'!B65+'2012-prov C4'!B65+'2012-prov C5'!B65+'2012-prov C6'!B65+'2012-prov C7'!B65+#REF!+#REF!+#REF!</f>
        <v>#REF!</v>
      </c>
      <c r="C64" s="12" t="e">
        <f>'2012-prov C1'!F66+#REF!+'2012 -prov C3'!C65+'2012-prov C4'!C65+'2012-prov C5'!C65+'2012-prov C6'!C65+'2012-prov C7'!C65+#REF!+#REF!+#REF!</f>
        <v>#REF!</v>
      </c>
      <c r="D64" s="12" t="e">
        <f>'2012-prov C1'!G66+#REF!+'2012 -prov C3'!#REF!+'2012-prov C4'!#REF!+'2012-prov C5'!D65+'2012-prov C6'!#REF!+'2012-prov C7'!#REF!+#REF!+#REF!+#REF!</f>
        <v>#REF!</v>
      </c>
      <c r="E64" s="12" t="e">
        <f>'2012-prov C1'!#REF!+#REF!+'2012 -prov C3'!D65+'2012-prov C4'!D65+'2012-prov C5'!E65+'2012-prov C6'!D65+'2012-prov C7'!D65+#REF!+#REF!+#REF!</f>
        <v>#REF!</v>
      </c>
      <c r="F64" s="12" t="e">
        <f>'2012-prov C1'!#REF!+#REF!+'2012 -prov C3'!E65+'2012-prov C4'!E65+'2012-prov C5'!F65+'2012-prov C6'!E65+'2012-prov C7'!E65+#REF!+#REF!+#REF!</f>
        <v>#REF!</v>
      </c>
      <c r="G64" s="12" t="e">
        <f>'2012-prov C1'!#REF!+#REF!+'2012 -prov C3'!F65+'2012-prov C4'!F65+'2012-prov C5'!G65+'2012-prov C6'!F65+'2012-prov C7'!F65+#REF!+#REF!+#REF!</f>
        <v>#REF!</v>
      </c>
      <c r="H64" s="12" t="e">
        <f>'2012-prov C1'!#REF!+#REF!+'2012 -prov C3'!G65+'2012-prov C4'!G65+'2012-prov C5'!#REF!+'2012-prov C6'!G65+'2012-prov C7'!G65+#REF!+#REF!+#REF!</f>
        <v>#REF!</v>
      </c>
    </row>
    <row r="65" spans="1:8" x14ac:dyDescent="0.2">
      <c r="A65" s="20" t="s">
        <v>66</v>
      </c>
      <c r="B65" s="12" t="e">
        <f>'2012-prov C1'!E67+#REF!+'2012 -prov C3'!B66+'2012-prov C4'!B66+'2012-prov C5'!B66+'2012-prov C6'!B66+'2012-prov C7'!B66+#REF!+#REF!+#REF!</f>
        <v>#REF!</v>
      </c>
      <c r="C65" s="12" t="e">
        <f>'2012-prov C1'!F67+#REF!+'2012 -prov C3'!C66+'2012-prov C4'!C66+'2012-prov C5'!C66+'2012-prov C6'!C66+'2012-prov C7'!C66+#REF!+#REF!+#REF!</f>
        <v>#REF!</v>
      </c>
      <c r="D65" s="12" t="e">
        <f>'2012-prov C1'!G67+#REF!+'2012 -prov C3'!#REF!+'2012-prov C4'!#REF!+'2012-prov C5'!D66+'2012-prov C6'!#REF!+'2012-prov C7'!#REF!+#REF!+#REF!+#REF!</f>
        <v>#REF!</v>
      </c>
      <c r="E65" s="12" t="e">
        <f>'2012-prov C1'!#REF!+#REF!+'2012 -prov C3'!D66+'2012-prov C4'!D66+'2012-prov C5'!E66+'2012-prov C6'!D66+'2012-prov C7'!D66+#REF!+#REF!+#REF!</f>
        <v>#REF!</v>
      </c>
      <c r="F65" s="12" t="e">
        <f>'2012-prov C1'!#REF!+#REF!+'2012 -prov C3'!E66+'2012-prov C4'!E66+'2012-prov C5'!F66+'2012-prov C6'!E66+'2012-prov C7'!E66+#REF!+#REF!+#REF!</f>
        <v>#REF!</v>
      </c>
      <c r="G65" s="12" t="e">
        <f>'2012-prov C1'!#REF!+#REF!+'2012 -prov C3'!F66+'2012-prov C4'!F66+'2012-prov C5'!G66+'2012-prov C6'!F66+'2012-prov C7'!F66+#REF!+#REF!+#REF!</f>
        <v>#REF!</v>
      </c>
      <c r="H65" s="12" t="e">
        <f>'2012-prov C1'!#REF!+#REF!+'2012 -prov C3'!G66+'2012-prov C4'!G66+'2012-prov C5'!#REF!+'2012-prov C6'!G66+'2012-prov C7'!G66+#REF!+#REF!+#REF!</f>
        <v>#REF!</v>
      </c>
    </row>
    <row r="66" spans="1:8" x14ac:dyDescent="0.2">
      <c r="A66" s="20" t="s">
        <v>59</v>
      </c>
      <c r="B66" s="12" t="e">
        <f>'2012-prov C1'!E68+#REF!+'2012 -prov C3'!B67+'2012-prov C4'!B67+'2012-prov C5'!B67+'2012-prov C6'!B67+'2012-prov C7'!B67+#REF!+#REF!+#REF!</f>
        <v>#REF!</v>
      </c>
      <c r="C66" s="12" t="e">
        <f>'2012-prov C1'!F68+#REF!+'2012 -prov C3'!C67+'2012-prov C4'!C67+'2012-prov C5'!C67+'2012-prov C6'!C67+'2012-prov C7'!C67+#REF!+#REF!+#REF!</f>
        <v>#REF!</v>
      </c>
      <c r="D66" s="12" t="e">
        <f>'2012-prov C1'!G68+#REF!+'2012 -prov C3'!#REF!+'2012-prov C4'!#REF!+'2012-prov C5'!D67+'2012-prov C6'!#REF!+'2012-prov C7'!#REF!+#REF!+#REF!+#REF!</f>
        <v>#REF!</v>
      </c>
      <c r="E66" s="12" t="e">
        <f>'2012-prov C1'!#REF!+#REF!+'2012 -prov C3'!D67+'2012-prov C4'!D67+'2012-prov C5'!E67+'2012-prov C6'!D67+'2012-prov C7'!D67+#REF!+#REF!+#REF!</f>
        <v>#REF!</v>
      </c>
      <c r="F66" s="12" t="e">
        <f>'2012-prov C1'!#REF!+#REF!+'2012 -prov C3'!E67+'2012-prov C4'!E67+'2012-prov C5'!F67+'2012-prov C6'!E67+'2012-prov C7'!E67+#REF!+#REF!+#REF!</f>
        <v>#REF!</v>
      </c>
      <c r="G66" s="12" t="e">
        <f>'2012-prov C1'!#REF!+#REF!+'2012 -prov C3'!F67+'2012-prov C4'!F67+'2012-prov C5'!G67+'2012-prov C6'!F67+'2012-prov C7'!F67+#REF!+#REF!+#REF!</f>
        <v>#REF!</v>
      </c>
      <c r="H66" s="12" t="e">
        <f>'2012-prov C1'!#REF!+#REF!+'2012 -prov C3'!G67+'2012-prov C4'!G67+'2012-prov C5'!#REF!+'2012-prov C6'!G67+'2012-prov C7'!G67+#REF!+#REF!+#REF!</f>
        <v>#REF!</v>
      </c>
    </row>
    <row r="67" spans="1:8" x14ac:dyDescent="0.2">
      <c r="A67" s="20" t="s">
        <v>64</v>
      </c>
      <c r="B67" s="12" t="e">
        <f>'2012-prov C1'!E69+#REF!+'2012 -prov C3'!B68+'2012-prov C4'!B68+'2012-prov C5'!B68+'2012-prov C6'!B68+'2012-prov C7'!B68+#REF!+#REF!+#REF!</f>
        <v>#REF!</v>
      </c>
      <c r="C67" s="12" t="e">
        <f>'2012-prov C1'!F69+#REF!+'2012 -prov C3'!C68+'2012-prov C4'!C68+'2012-prov C5'!C68+'2012-prov C6'!C68+'2012-prov C7'!C68+#REF!+#REF!+#REF!</f>
        <v>#REF!</v>
      </c>
      <c r="D67" s="12" t="e">
        <f>'2012-prov C1'!G69+#REF!+'2012 -prov C3'!#REF!+'2012-prov C4'!#REF!+'2012-prov C5'!D68+'2012-prov C6'!#REF!+'2012-prov C7'!#REF!+#REF!+#REF!+#REF!</f>
        <v>#REF!</v>
      </c>
      <c r="E67" s="12" t="e">
        <f>'2012-prov C1'!#REF!+#REF!+'2012 -prov C3'!D68+'2012-prov C4'!D68+'2012-prov C5'!E68+'2012-prov C6'!D68+'2012-prov C7'!D68+#REF!+#REF!+#REF!</f>
        <v>#REF!</v>
      </c>
      <c r="F67" s="12" t="e">
        <f>'2012-prov C1'!#REF!+#REF!+'2012 -prov C3'!E68+'2012-prov C4'!E68+'2012-prov C5'!F68+'2012-prov C6'!E68+'2012-prov C7'!E68+#REF!+#REF!+#REF!</f>
        <v>#REF!</v>
      </c>
      <c r="G67" s="12" t="e">
        <f>'2012-prov C1'!#REF!+#REF!+'2012 -prov C3'!F68+'2012-prov C4'!F68+'2012-prov C5'!G68+'2012-prov C6'!F68+'2012-prov C7'!F68+#REF!+#REF!+#REF!</f>
        <v>#REF!</v>
      </c>
      <c r="H67" s="12" t="e">
        <f>'2012-prov C1'!#REF!+#REF!+'2012 -prov C3'!G68+'2012-prov C4'!G68+'2012-prov C5'!#REF!+'2012-prov C6'!G68+'2012-prov C7'!G68+#REF!+#REF!+#REF!</f>
        <v>#REF!</v>
      </c>
    </row>
    <row r="68" spans="1:8" x14ac:dyDescent="0.2">
      <c r="A68" s="20" t="s">
        <v>58</v>
      </c>
      <c r="B68" s="12" t="e">
        <f>'2012-prov C1'!E70+#REF!+'2012 -prov C3'!B69+'2012-prov C4'!B69+'2012-prov C5'!B69+'2012-prov C6'!B69+'2012-prov C7'!B69+#REF!+#REF!+#REF!</f>
        <v>#REF!</v>
      </c>
      <c r="C68" s="12" t="e">
        <f>'2012-prov C1'!F70+#REF!+'2012 -prov C3'!C69+'2012-prov C4'!C69+'2012-prov C5'!C69+'2012-prov C6'!C69+'2012-prov C7'!C69+#REF!+#REF!+#REF!</f>
        <v>#REF!</v>
      </c>
      <c r="D68" s="12" t="e">
        <f>'2012-prov C1'!G70+#REF!+'2012 -prov C3'!#REF!+'2012-prov C4'!#REF!+'2012-prov C5'!D69+'2012-prov C6'!#REF!+'2012-prov C7'!#REF!+#REF!+#REF!+#REF!</f>
        <v>#REF!</v>
      </c>
      <c r="E68" s="12" t="e">
        <f>'2012-prov C1'!#REF!+#REF!+'2012 -prov C3'!D69+'2012-prov C4'!D69+'2012-prov C5'!E69+'2012-prov C6'!D69+'2012-prov C7'!D69+#REF!+#REF!+#REF!</f>
        <v>#REF!</v>
      </c>
      <c r="F68" s="12" t="e">
        <f>'2012-prov C1'!#REF!+#REF!+'2012 -prov C3'!E69+'2012-prov C4'!E69+'2012-prov C5'!F69+'2012-prov C6'!E69+'2012-prov C7'!E69+#REF!+#REF!+#REF!</f>
        <v>#REF!</v>
      </c>
      <c r="G68" s="12" t="e">
        <f>'2012-prov C1'!#REF!+#REF!+'2012 -prov C3'!F69+'2012-prov C4'!F69+'2012-prov C5'!G69+'2012-prov C6'!F69+'2012-prov C7'!F69+#REF!+#REF!+#REF!</f>
        <v>#REF!</v>
      </c>
      <c r="H68" s="12" t="e">
        <f>'2012-prov C1'!#REF!+#REF!+'2012 -prov C3'!G69+'2012-prov C4'!G69+'2012-prov C5'!#REF!+'2012-prov C6'!G69+'2012-prov C7'!G69+#REF!+#REF!+#REF!</f>
        <v>#REF!</v>
      </c>
    </row>
    <row r="69" spans="1:8" x14ac:dyDescent="0.2">
      <c r="A69" s="20" t="s">
        <v>56</v>
      </c>
      <c r="B69" s="12" t="e">
        <f>'2012-prov C1'!E71+#REF!+'2012 -prov C3'!B70+'2012-prov C4'!B70+'2012-prov C5'!B70+'2012-prov C6'!B70+'2012-prov C7'!B70+#REF!+#REF!+#REF!</f>
        <v>#REF!</v>
      </c>
      <c r="C69" s="12" t="e">
        <f>'2012-prov C1'!F71+#REF!+'2012 -prov C3'!C70+'2012-prov C4'!C70+'2012-prov C5'!C70+'2012-prov C6'!C70+'2012-prov C7'!C70+#REF!+#REF!+#REF!</f>
        <v>#REF!</v>
      </c>
      <c r="D69" s="12" t="e">
        <f>'2012-prov C1'!G71+#REF!+'2012 -prov C3'!#REF!+'2012-prov C4'!#REF!+'2012-prov C5'!D70+'2012-prov C6'!#REF!+'2012-prov C7'!#REF!+#REF!+#REF!+#REF!</f>
        <v>#REF!</v>
      </c>
      <c r="E69" s="12" t="e">
        <f>'2012-prov C1'!#REF!+#REF!+'2012 -prov C3'!D70+'2012-prov C4'!D70+'2012-prov C5'!E70+'2012-prov C6'!D70+'2012-prov C7'!D70+#REF!+#REF!+#REF!</f>
        <v>#REF!</v>
      </c>
      <c r="F69" s="12" t="e">
        <f>'2012-prov C1'!#REF!+#REF!+'2012 -prov C3'!E70+'2012-prov C4'!E70+'2012-prov C5'!F70+'2012-prov C6'!E70+'2012-prov C7'!E70+#REF!+#REF!+#REF!</f>
        <v>#REF!</v>
      </c>
      <c r="G69" s="12" t="e">
        <f>'2012-prov C1'!#REF!+#REF!+'2012 -prov C3'!F70+'2012-prov C4'!F70+'2012-prov C5'!G70+'2012-prov C6'!F70+'2012-prov C7'!F70+#REF!+#REF!+#REF!</f>
        <v>#REF!</v>
      </c>
      <c r="H69" s="12" t="e">
        <f>'2012-prov C1'!#REF!+#REF!+'2012 -prov C3'!G70+'2012-prov C4'!G70+'2012-prov C5'!#REF!+'2012-prov C6'!G70+'2012-prov C7'!G70+#REF!+#REF!+#REF!</f>
        <v>#REF!</v>
      </c>
    </row>
    <row r="70" spans="1:8" x14ac:dyDescent="0.2">
      <c r="A70" s="20" t="s">
        <v>60</v>
      </c>
      <c r="B70" s="12" t="e">
        <f>'2012-prov C1'!E72+#REF!+'2012 -prov C3'!B71+'2012-prov C4'!B71+'2012-prov C5'!B71+'2012-prov C6'!B71+'2012-prov C7'!B71+#REF!+#REF!+#REF!</f>
        <v>#REF!</v>
      </c>
      <c r="C70" s="12" t="e">
        <f>'2012-prov C1'!F72+#REF!+'2012 -prov C3'!C71+'2012-prov C4'!C71+'2012-prov C5'!C71+'2012-prov C6'!C71+'2012-prov C7'!C71+#REF!+#REF!+#REF!</f>
        <v>#REF!</v>
      </c>
      <c r="D70" s="12" t="e">
        <f>'2012-prov C1'!G72+#REF!+'2012 -prov C3'!#REF!+'2012-prov C4'!#REF!+'2012-prov C5'!D71+'2012-prov C6'!#REF!+'2012-prov C7'!#REF!+#REF!+#REF!+#REF!</f>
        <v>#REF!</v>
      </c>
      <c r="E70" s="12" t="e">
        <f>'2012-prov C1'!#REF!+#REF!+'2012 -prov C3'!D71+'2012-prov C4'!D71+'2012-prov C5'!E71+'2012-prov C6'!D71+'2012-prov C7'!D71+#REF!+#REF!+#REF!</f>
        <v>#REF!</v>
      </c>
      <c r="F70" s="12" t="e">
        <f>'2012-prov C1'!#REF!+#REF!+'2012 -prov C3'!E71+'2012-prov C4'!E71+'2012-prov C5'!F71+'2012-prov C6'!E71+'2012-prov C7'!E71+#REF!+#REF!+#REF!</f>
        <v>#REF!</v>
      </c>
      <c r="G70" s="12" t="e">
        <f>'2012-prov C1'!#REF!+#REF!+'2012 -prov C3'!F71+'2012-prov C4'!F71+'2012-prov C5'!G71+'2012-prov C6'!F71+'2012-prov C7'!F71+#REF!+#REF!+#REF!</f>
        <v>#REF!</v>
      </c>
      <c r="H70" s="12" t="e">
        <f>'2012-prov C1'!#REF!+#REF!+'2012 -prov C3'!G71+'2012-prov C4'!G71+'2012-prov C5'!#REF!+'2012-prov C6'!G71+'2012-prov C7'!G71+#REF!+#REF!+#REF!</f>
        <v>#REF!</v>
      </c>
    </row>
    <row r="71" spans="1:8" x14ac:dyDescent="0.2">
      <c r="A71" s="20" t="s">
        <v>65</v>
      </c>
      <c r="B71" s="12" t="e">
        <f>'2012-prov C1'!E73+#REF!+'2012 -prov C3'!B72+'2012-prov C4'!B72+'2012-prov C5'!B72+'2012-prov C6'!B72+'2012-prov C7'!B72+#REF!+#REF!+#REF!</f>
        <v>#REF!</v>
      </c>
      <c r="C71" s="12" t="e">
        <f>'2012-prov C1'!F73+#REF!+'2012 -prov C3'!C72+'2012-prov C4'!C72+'2012-prov C5'!C72+'2012-prov C6'!C72+'2012-prov C7'!C72+#REF!+#REF!+#REF!</f>
        <v>#REF!</v>
      </c>
      <c r="D71" s="12" t="e">
        <f>'2012-prov C1'!G73+#REF!+'2012 -prov C3'!#REF!+'2012-prov C4'!#REF!+'2012-prov C5'!D72+'2012-prov C6'!#REF!+'2012-prov C7'!#REF!+#REF!+#REF!+#REF!</f>
        <v>#REF!</v>
      </c>
      <c r="E71" s="12" t="e">
        <f>'2012-prov C1'!#REF!+#REF!+'2012 -prov C3'!D72+'2012-prov C4'!D72+'2012-prov C5'!E72+'2012-prov C6'!D72+'2012-prov C7'!D72+#REF!+#REF!+#REF!</f>
        <v>#REF!</v>
      </c>
      <c r="F71" s="12" t="e">
        <f>'2012-prov C1'!#REF!+#REF!+'2012 -prov C3'!E72+'2012-prov C4'!E72+'2012-prov C5'!F72+'2012-prov C6'!E72+'2012-prov C7'!E72+#REF!+#REF!+#REF!</f>
        <v>#REF!</v>
      </c>
      <c r="G71" s="12" t="e">
        <f>'2012-prov C1'!#REF!+#REF!+'2012 -prov C3'!F72+'2012-prov C4'!F72+'2012-prov C5'!G72+'2012-prov C6'!F72+'2012-prov C7'!F72+#REF!+#REF!+#REF!</f>
        <v>#REF!</v>
      </c>
      <c r="H71" s="12" t="e">
        <f>'2012-prov C1'!#REF!+#REF!+'2012 -prov C3'!G72+'2012-prov C4'!G72+'2012-prov C5'!#REF!+'2012-prov C6'!G72+'2012-prov C7'!G72+#REF!+#REF!+#REF!</f>
        <v>#REF!</v>
      </c>
    </row>
    <row r="72" spans="1:8" x14ac:dyDescent="0.2">
      <c r="A72" s="20" t="s">
        <v>61</v>
      </c>
      <c r="B72" s="12" t="e">
        <f>'2012-prov C1'!E74+#REF!+'2012 -prov C3'!B73+'2012-prov C4'!B73+'2012-prov C5'!B73+'2012-prov C6'!B73+'2012-prov C7'!B73+#REF!+#REF!+#REF!</f>
        <v>#REF!</v>
      </c>
      <c r="C72" s="12" t="e">
        <f>'2012-prov C1'!F74+#REF!+'2012 -prov C3'!C73+'2012-prov C4'!C73+'2012-prov C5'!C73+'2012-prov C6'!C73+'2012-prov C7'!C73+#REF!+#REF!+#REF!</f>
        <v>#REF!</v>
      </c>
      <c r="D72" s="12" t="e">
        <f>'2012-prov C1'!G74+#REF!+'2012 -prov C3'!#REF!+'2012-prov C4'!#REF!+'2012-prov C5'!D73+'2012-prov C6'!#REF!+'2012-prov C7'!#REF!+#REF!+#REF!+#REF!</f>
        <v>#REF!</v>
      </c>
      <c r="E72" s="12" t="e">
        <f>'2012-prov C1'!#REF!+#REF!+'2012 -prov C3'!D73+'2012-prov C4'!D73+'2012-prov C5'!E73+'2012-prov C6'!D73+'2012-prov C7'!D73+#REF!+#REF!+#REF!</f>
        <v>#REF!</v>
      </c>
      <c r="F72" s="12" t="e">
        <f>'2012-prov C1'!#REF!+#REF!+'2012 -prov C3'!E73+'2012-prov C4'!E73+'2012-prov C5'!F73+'2012-prov C6'!E73+'2012-prov C7'!E73+#REF!+#REF!+#REF!</f>
        <v>#REF!</v>
      </c>
      <c r="G72" s="12" t="e">
        <f>'2012-prov C1'!#REF!+#REF!+'2012 -prov C3'!F73+'2012-prov C4'!F73+'2012-prov C5'!G73+'2012-prov C6'!F73+'2012-prov C7'!F73+#REF!+#REF!+#REF!</f>
        <v>#REF!</v>
      </c>
      <c r="H72" s="12" t="e">
        <f>'2012-prov C1'!#REF!+#REF!+'2012 -prov C3'!G73+'2012-prov C4'!G73+'2012-prov C5'!#REF!+'2012-prov C6'!G73+'2012-prov C7'!G73+#REF!+#REF!+#REF!</f>
        <v>#REF!</v>
      </c>
    </row>
    <row r="73" spans="1:8" x14ac:dyDescent="0.2">
      <c r="A73" s="20" t="s">
        <v>67</v>
      </c>
      <c r="B73" s="12" t="e">
        <f>'2012-prov C1'!E75+#REF!+'2012 -prov C3'!B74+'2012-prov C4'!B74+'2012-prov C5'!B74+'2012-prov C6'!B74+'2012-prov C7'!B74+#REF!+#REF!+#REF!</f>
        <v>#REF!</v>
      </c>
      <c r="C73" s="12" t="e">
        <f>'2012-prov C1'!F75+#REF!+'2012 -prov C3'!C74+'2012-prov C4'!C74+'2012-prov C5'!C74+'2012-prov C6'!C74+'2012-prov C7'!C74+#REF!+#REF!+#REF!</f>
        <v>#REF!</v>
      </c>
      <c r="D73" s="12" t="e">
        <f>'2012-prov C1'!G75+#REF!+'2012 -prov C3'!#REF!+'2012-prov C4'!#REF!+'2012-prov C5'!D74+'2012-prov C6'!#REF!+'2012-prov C7'!#REF!+#REF!+#REF!+#REF!</f>
        <v>#REF!</v>
      </c>
      <c r="E73" s="12" t="e">
        <f>'2012-prov C1'!#REF!+#REF!+'2012 -prov C3'!D74+'2012-prov C4'!D74+'2012-prov C5'!E74+'2012-prov C6'!D74+'2012-prov C7'!D74+#REF!+#REF!+#REF!</f>
        <v>#REF!</v>
      </c>
      <c r="F73" s="12" t="e">
        <f>'2012-prov C1'!#REF!+#REF!+'2012 -prov C3'!E74+'2012-prov C4'!E74+'2012-prov C5'!F74+'2012-prov C6'!E74+'2012-prov C7'!E74+#REF!+#REF!+#REF!</f>
        <v>#REF!</v>
      </c>
      <c r="G73" s="12" t="e">
        <f>'2012-prov C1'!#REF!+#REF!+'2012 -prov C3'!F74+'2012-prov C4'!F74+'2012-prov C5'!G74+'2012-prov C6'!F74+'2012-prov C7'!F74+#REF!+#REF!+#REF!</f>
        <v>#REF!</v>
      </c>
      <c r="H73" s="12" t="e">
        <f>'2012-prov C1'!#REF!+#REF!+'2012 -prov C3'!G74+'2012-prov C4'!G74+'2012-prov C5'!#REF!+'2012-prov C6'!G74+'2012-prov C7'!G74+#REF!+#REF!+#REF!</f>
        <v>#REF!</v>
      </c>
    </row>
    <row r="74" spans="1:8" x14ac:dyDescent="0.2">
      <c r="A74" s="20" t="s">
        <v>62</v>
      </c>
      <c r="B74" s="12" t="e">
        <f>'2012-prov C1'!E76+#REF!+'2012 -prov C3'!B75+'2012-prov C4'!B75+'2012-prov C5'!B75+'2012-prov C6'!B75+'2012-prov C7'!B75+#REF!+#REF!+#REF!</f>
        <v>#REF!</v>
      </c>
      <c r="C74" s="12" t="e">
        <f>'2012-prov C1'!F76+#REF!+'2012 -prov C3'!C75+'2012-prov C4'!C75+'2012-prov C5'!C75+'2012-prov C6'!C75+'2012-prov C7'!C75+#REF!+#REF!+#REF!</f>
        <v>#REF!</v>
      </c>
      <c r="D74" s="12" t="e">
        <f>'2012-prov C1'!G76+#REF!+'2012 -prov C3'!#REF!+'2012-prov C4'!#REF!+'2012-prov C5'!D75+'2012-prov C6'!#REF!+'2012-prov C7'!#REF!+#REF!+#REF!+#REF!</f>
        <v>#REF!</v>
      </c>
      <c r="E74" s="12" t="e">
        <f>'2012-prov C1'!#REF!+#REF!+'2012 -prov C3'!D75+'2012-prov C4'!D75+'2012-prov C5'!E75+'2012-prov C6'!D75+'2012-prov C7'!D75+#REF!+#REF!+#REF!</f>
        <v>#REF!</v>
      </c>
      <c r="F74" s="12" t="e">
        <f>'2012-prov C1'!#REF!+#REF!+'2012 -prov C3'!E75+'2012-prov C4'!E75+'2012-prov C5'!F75+'2012-prov C6'!E75+'2012-prov C7'!E75+#REF!+#REF!+#REF!</f>
        <v>#REF!</v>
      </c>
      <c r="G74" s="12" t="e">
        <f>'2012-prov C1'!#REF!+#REF!+'2012 -prov C3'!F75+'2012-prov C4'!F75+'2012-prov C5'!G75+'2012-prov C6'!F75+'2012-prov C7'!F75+#REF!+#REF!+#REF!</f>
        <v>#REF!</v>
      </c>
      <c r="H74" s="12" t="e">
        <f>'2012-prov C1'!#REF!+#REF!+'2012 -prov C3'!G75+'2012-prov C4'!G75+'2012-prov C5'!#REF!+'2012-prov C6'!G75+'2012-prov C7'!G75+#REF!+#REF!+#REF!</f>
        <v>#REF!</v>
      </c>
    </row>
    <row r="75" spans="1:8" x14ac:dyDescent="0.2">
      <c r="A75" s="20" t="s">
        <v>70</v>
      </c>
      <c r="B75" s="12" t="e">
        <f>'2012-prov C1'!E77+#REF!+'2012 -prov C3'!B76+'2012-prov C4'!B76+'2012-prov C5'!B76+'2012-prov C6'!B76+'2012-prov C7'!B76+#REF!+#REF!+#REF!</f>
        <v>#REF!</v>
      </c>
      <c r="C75" s="12" t="e">
        <f>'2012-prov C1'!F77+#REF!+'2012 -prov C3'!C76+'2012-prov C4'!C76+'2012-prov C5'!C76+'2012-prov C6'!C76+'2012-prov C7'!C76+#REF!+#REF!+#REF!</f>
        <v>#REF!</v>
      </c>
      <c r="D75" s="12" t="e">
        <f>'2012-prov C1'!G77+#REF!+'2012 -prov C3'!#REF!+'2012-prov C4'!#REF!+'2012-prov C5'!D76+'2012-prov C6'!#REF!+'2012-prov C7'!#REF!+#REF!+#REF!+#REF!</f>
        <v>#REF!</v>
      </c>
      <c r="E75" s="12" t="e">
        <f>'2012-prov C1'!#REF!+#REF!+'2012 -prov C3'!D76+'2012-prov C4'!D76+'2012-prov C5'!E76+'2012-prov C6'!D76+'2012-prov C7'!D76+#REF!+#REF!+#REF!</f>
        <v>#REF!</v>
      </c>
      <c r="F75" s="12" t="e">
        <f>'2012-prov C1'!#REF!+#REF!+'2012 -prov C3'!E76+'2012-prov C4'!E76+'2012-prov C5'!F76+'2012-prov C6'!E76+'2012-prov C7'!E76+#REF!+#REF!+#REF!</f>
        <v>#REF!</v>
      </c>
      <c r="G75" s="12" t="e">
        <f>'2012-prov C1'!#REF!+#REF!+'2012 -prov C3'!F76+'2012-prov C4'!F76+'2012-prov C5'!G76+'2012-prov C6'!F76+'2012-prov C7'!F76+#REF!+#REF!+#REF!</f>
        <v>#REF!</v>
      </c>
      <c r="H75" s="12" t="e">
        <f>'2012-prov C1'!#REF!+#REF!+'2012 -prov C3'!G76+'2012-prov C4'!G76+'2012-prov C5'!#REF!+'2012-prov C6'!G76+'2012-prov C7'!G76+#REF!+#REF!+#REF!</f>
        <v>#REF!</v>
      </c>
    </row>
    <row r="76" spans="1:8" x14ac:dyDescent="0.2">
      <c r="A76" s="20" t="s">
        <v>68</v>
      </c>
      <c r="B76" s="12" t="e">
        <f>'2012-prov C1'!E78+#REF!+'2012 -prov C3'!B77+'2012-prov C4'!B77+'2012-prov C5'!B77+'2012-prov C6'!B77+'2012-prov C7'!B77+#REF!+#REF!+#REF!</f>
        <v>#REF!</v>
      </c>
      <c r="C76" s="12" t="e">
        <f>'2012-prov C1'!F78+#REF!+'2012 -prov C3'!C77+'2012-prov C4'!C77+'2012-prov C5'!C77+'2012-prov C6'!C77+'2012-prov C7'!C77+#REF!+#REF!+#REF!</f>
        <v>#REF!</v>
      </c>
      <c r="D76" s="12" t="e">
        <f>'2012-prov C1'!G78+#REF!+'2012 -prov C3'!#REF!+'2012-prov C4'!#REF!+'2012-prov C5'!D77+'2012-prov C6'!#REF!+'2012-prov C7'!#REF!+#REF!+#REF!+#REF!</f>
        <v>#REF!</v>
      </c>
      <c r="E76" s="12" t="e">
        <f>'2012-prov C1'!#REF!+#REF!+'2012 -prov C3'!D77+'2012-prov C4'!D77+'2012-prov C5'!E77+'2012-prov C6'!D77+'2012-prov C7'!D77+#REF!+#REF!+#REF!</f>
        <v>#REF!</v>
      </c>
      <c r="F76" s="12" t="e">
        <f>'2012-prov C1'!#REF!+#REF!+'2012 -prov C3'!E77+'2012-prov C4'!E77+'2012-prov C5'!F77+'2012-prov C6'!E77+'2012-prov C7'!E77+#REF!+#REF!+#REF!</f>
        <v>#REF!</v>
      </c>
      <c r="G76" s="12" t="e">
        <f>'2012-prov C1'!#REF!+#REF!+'2012 -prov C3'!F77+'2012-prov C4'!F77+'2012-prov C5'!G77+'2012-prov C6'!F77+'2012-prov C7'!F77+#REF!+#REF!+#REF!</f>
        <v>#REF!</v>
      </c>
      <c r="H76" s="12" t="e">
        <f>'2012-prov C1'!#REF!+#REF!+'2012 -prov C3'!G77+'2012-prov C4'!G77+'2012-prov C5'!#REF!+'2012-prov C6'!G77+'2012-prov C7'!G77+#REF!+#REF!+#REF!</f>
        <v>#REF!</v>
      </c>
    </row>
    <row r="77" spans="1:8" x14ac:dyDescent="0.2">
      <c r="A77" s="20" t="s">
        <v>114</v>
      </c>
      <c r="B77" s="12" t="e">
        <f>'2012-prov C1'!E79+#REF!+'2012 -prov C3'!B78+'2012-prov C4'!B78+'2012-prov C5'!B78+'2012-prov C6'!B78+'2012-prov C7'!B78+#REF!+#REF!+#REF!</f>
        <v>#REF!</v>
      </c>
      <c r="C77" s="12" t="e">
        <f>'2012-prov C1'!F79+#REF!+'2012 -prov C3'!C78+'2012-prov C4'!C78+'2012-prov C5'!C78+'2012-prov C6'!C78+'2012-prov C7'!C78+#REF!+#REF!+#REF!</f>
        <v>#REF!</v>
      </c>
      <c r="D77" s="12" t="e">
        <f>'2012-prov C1'!G79+#REF!+'2012 -prov C3'!#REF!+'2012-prov C4'!#REF!+'2012-prov C5'!D78+'2012-prov C6'!#REF!+'2012-prov C7'!#REF!+#REF!+#REF!+#REF!</f>
        <v>#REF!</v>
      </c>
      <c r="E77" s="12" t="e">
        <f>'2012-prov C1'!#REF!+#REF!+'2012 -prov C3'!D78+'2012-prov C4'!D78+'2012-prov C5'!E78+'2012-prov C6'!D78+'2012-prov C7'!D78+#REF!+#REF!+#REF!</f>
        <v>#REF!</v>
      </c>
      <c r="F77" s="12" t="e">
        <f>'2012-prov C1'!#REF!+#REF!+'2012 -prov C3'!E78+'2012-prov C4'!E78+'2012-prov C5'!F78+'2012-prov C6'!E78+'2012-prov C7'!E78+#REF!+#REF!+#REF!</f>
        <v>#REF!</v>
      </c>
      <c r="G77" s="12" t="e">
        <f>'2012-prov C1'!#REF!+#REF!+'2012 -prov C3'!F78+'2012-prov C4'!F78+'2012-prov C5'!G78+'2012-prov C6'!F78+'2012-prov C7'!F78+#REF!+#REF!+#REF!</f>
        <v>#REF!</v>
      </c>
      <c r="H77" s="12" t="e">
        <f>'2012-prov C1'!#REF!+#REF!+'2012 -prov C3'!G78+'2012-prov C4'!G78+'2012-prov C5'!#REF!+'2012-prov C6'!G78+'2012-prov C7'!G78+#REF!+#REF!+#REF!</f>
        <v>#REF!</v>
      </c>
    </row>
    <row r="78" spans="1:8" x14ac:dyDescent="0.2">
      <c r="A78" s="20" t="s">
        <v>69</v>
      </c>
      <c r="B78" s="12" t="e">
        <f>'2012-prov C1'!E80+#REF!+'2012 -prov C3'!B79+'2012-prov C4'!B79+'2012-prov C5'!B79+'2012-prov C6'!B79+'2012-prov C7'!B79+#REF!+#REF!+#REF!</f>
        <v>#REF!</v>
      </c>
      <c r="C78" s="12" t="e">
        <f>'2012-prov C1'!F80+#REF!+'2012 -prov C3'!C79+'2012-prov C4'!C79+'2012-prov C5'!C79+'2012-prov C6'!C79+'2012-prov C7'!C79+#REF!+#REF!+#REF!</f>
        <v>#REF!</v>
      </c>
      <c r="D78" s="12" t="e">
        <f>'2012-prov C1'!G80+#REF!+'2012 -prov C3'!#REF!+'2012-prov C4'!#REF!+'2012-prov C5'!D79+'2012-prov C6'!#REF!+'2012-prov C7'!#REF!+#REF!+#REF!+#REF!</f>
        <v>#REF!</v>
      </c>
      <c r="E78" s="12" t="e">
        <f>'2012-prov C1'!#REF!+#REF!+'2012 -prov C3'!D79+'2012-prov C4'!D79+'2012-prov C5'!E79+'2012-prov C6'!D79+'2012-prov C7'!D79+#REF!+#REF!+#REF!</f>
        <v>#REF!</v>
      </c>
      <c r="F78" s="12" t="e">
        <f>'2012-prov C1'!#REF!+#REF!+'2012 -prov C3'!E79+'2012-prov C4'!E79+'2012-prov C5'!F79+'2012-prov C6'!E79+'2012-prov C7'!E79+#REF!+#REF!+#REF!</f>
        <v>#REF!</v>
      </c>
      <c r="G78" s="12" t="e">
        <f>'2012-prov C1'!#REF!+#REF!+'2012 -prov C3'!F79+'2012-prov C4'!F79+'2012-prov C5'!G79+'2012-prov C6'!F79+'2012-prov C7'!F79+#REF!+#REF!+#REF!</f>
        <v>#REF!</v>
      </c>
      <c r="H78" s="12" t="e">
        <f>'2012-prov C1'!#REF!+#REF!+'2012 -prov C3'!G79+'2012-prov C4'!G79+'2012-prov C5'!#REF!+'2012-prov C6'!G79+'2012-prov C7'!G79+#REF!+#REF!+#REF!</f>
        <v>#REF!</v>
      </c>
    </row>
    <row r="79" spans="1:8" x14ac:dyDescent="0.2">
      <c r="A79" s="20" t="s">
        <v>71</v>
      </c>
      <c r="B79" s="12" t="e">
        <f>'2012-prov C1'!E81+#REF!+'2012 -prov C3'!B80+'2012-prov C4'!B80+'2012-prov C5'!B80+'2012-prov C6'!B80+'2012-prov C7'!B80+#REF!+#REF!+#REF!</f>
        <v>#REF!</v>
      </c>
      <c r="C79" s="12" t="e">
        <f>'2012-prov C1'!F81+#REF!+'2012 -prov C3'!C80+'2012-prov C4'!C80+'2012-prov C5'!C80+'2012-prov C6'!C80+'2012-prov C7'!C80+#REF!+#REF!+#REF!</f>
        <v>#REF!</v>
      </c>
      <c r="D79" s="12" t="e">
        <f>'2012-prov C1'!G81+#REF!+'2012 -prov C3'!#REF!+'2012-prov C4'!#REF!+'2012-prov C5'!D80+'2012-prov C6'!#REF!+'2012-prov C7'!#REF!+#REF!+#REF!+#REF!</f>
        <v>#REF!</v>
      </c>
      <c r="E79" s="12" t="e">
        <f>'2012-prov C1'!#REF!+#REF!+'2012 -prov C3'!D80+'2012-prov C4'!D80+'2012-prov C5'!E80+'2012-prov C6'!D80+'2012-prov C7'!D80+#REF!+#REF!+#REF!</f>
        <v>#REF!</v>
      </c>
      <c r="F79" s="12" t="e">
        <f>'2012-prov C1'!#REF!+#REF!+'2012 -prov C3'!E80+'2012-prov C4'!E80+'2012-prov C5'!F80+'2012-prov C6'!E80+'2012-prov C7'!E80+#REF!+#REF!+#REF!</f>
        <v>#REF!</v>
      </c>
      <c r="G79" s="12" t="e">
        <f>'2012-prov C1'!#REF!+#REF!+'2012 -prov C3'!F80+'2012-prov C4'!F80+'2012-prov C5'!G80+'2012-prov C6'!F80+'2012-prov C7'!F80+#REF!+#REF!+#REF!</f>
        <v>#REF!</v>
      </c>
      <c r="H79" s="12" t="e">
        <f>'2012-prov C1'!#REF!+#REF!+'2012 -prov C3'!G80+'2012-prov C4'!G80+'2012-prov C5'!#REF!+'2012-prov C6'!G80+'2012-prov C7'!G80+#REF!+#REF!+#REF!</f>
        <v>#REF!</v>
      </c>
    </row>
    <row r="80" spans="1:8" x14ac:dyDescent="0.2">
      <c r="A80" s="20" t="s">
        <v>73</v>
      </c>
      <c r="B80" s="12" t="e">
        <f>'2012-prov C1'!E82+#REF!+'2012 -prov C3'!B81+'2012-prov C4'!B81+'2012-prov C5'!B81+'2012-prov C6'!B81+'2012-prov C7'!B81+#REF!+#REF!+#REF!</f>
        <v>#REF!</v>
      </c>
      <c r="C80" s="12" t="e">
        <f>'2012-prov C1'!F82+#REF!+'2012 -prov C3'!C81+'2012-prov C4'!C81+'2012-prov C5'!C81+'2012-prov C6'!C81+'2012-prov C7'!C81+#REF!+#REF!+#REF!</f>
        <v>#REF!</v>
      </c>
      <c r="D80" s="12" t="e">
        <f>'2012-prov C1'!G82+#REF!+'2012 -prov C3'!#REF!+'2012-prov C4'!#REF!+'2012-prov C5'!D81+'2012-prov C6'!#REF!+'2012-prov C7'!#REF!+#REF!+#REF!+#REF!</f>
        <v>#REF!</v>
      </c>
      <c r="E80" s="12" t="e">
        <f>'2012-prov C1'!#REF!+#REF!+'2012 -prov C3'!D81+'2012-prov C4'!D81+'2012-prov C5'!E81+'2012-prov C6'!D81+'2012-prov C7'!D81+#REF!+#REF!+#REF!</f>
        <v>#REF!</v>
      </c>
      <c r="F80" s="12" t="e">
        <f>'2012-prov C1'!#REF!+#REF!+'2012 -prov C3'!E81+'2012-prov C4'!E81+'2012-prov C5'!F81+'2012-prov C6'!E81+'2012-prov C7'!E81+#REF!+#REF!+#REF!</f>
        <v>#REF!</v>
      </c>
      <c r="G80" s="12" t="e">
        <f>'2012-prov C1'!#REF!+#REF!+'2012 -prov C3'!F81+'2012-prov C4'!F81+'2012-prov C5'!G81+'2012-prov C6'!F81+'2012-prov C7'!F81+#REF!+#REF!+#REF!</f>
        <v>#REF!</v>
      </c>
      <c r="H80" s="12" t="e">
        <f>'2012-prov C1'!#REF!+#REF!+'2012 -prov C3'!G81+'2012-prov C4'!G81+'2012-prov C5'!#REF!+'2012-prov C6'!G81+'2012-prov C7'!G81+#REF!+#REF!+#REF!</f>
        <v>#REF!</v>
      </c>
    </row>
    <row r="81" spans="1:8" x14ac:dyDescent="0.2">
      <c r="A81" s="20" t="s">
        <v>72</v>
      </c>
      <c r="B81" s="12" t="e">
        <f>'2012-prov C1'!E83+#REF!+'2012 -prov C3'!B82+'2012-prov C4'!B82+'2012-prov C5'!B82+'2012-prov C6'!B82+'2012-prov C7'!B82+#REF!+#REF!+#REF!</f>
        <v>#REF!</v>
      </c>
      <c r="C81" s="12" t="e">
        <f>'2012-prov C1'!F83+#REF!+'2012 -prov C3'!C82+'2012-prov C4'!C82+'2012-prov C5'!C82+'2012-prov C6'!C82+'2012-prov C7'!C82+#REF!+#REF!+#REF!</f>
        <v>#REF!</v>
      </c>
      <c r="D81" s="12" t="e">
        <f>'2012-prov C1'!G83+#REF!+'2012 -prov C3'!#REF!+'2012-prov C4'!#REF!+'2012-prov C5'!D82+'2012-prov C6'!#REF!+'2012-prov C7'!#REF!+#REF!+#REF!+#REF!</f>
        <v>#REF!</v>
      </c>
      <c r="E81" s="12" t="e">
        <f>'2012-prov C1'!#REF!+#REF!+'2012 -prov C3'!D82+'2012-prov C4'!D82+'2012-prov C5'!E82+'2012-prov C6'!D82+'2012-prov C7'!D82+#REF!+#REF!+#REF!</f>
        <v>#REF!</v>
      </c>
      <c r="F81" s="12" t="e">
        <f>'2012-prov C1'!#REF!+#REF!+'2012 -prov C3'!E82+'2012-prov C4'!E82+'2012-prov C5'!F82+'2012-prov C6'!E82+'2012-prov C7'!E82+#REF!+#REF!+#REF!</f>
        <v>#REF!</v>
      </c>
      <c r="G81" s="12" t="e">
        <f>'2012-prov C1'!#REF!+#REF!+'2012 -prov C3'!F82+'2012-prov C4'!F82+'2012-prov C5'!G82+'2012-prov C6'!F82+'2012-prov C7'!F82+#REF!+#REF!+#REF!</f>
        <v>#REF!</v>
      </c>
      <c r="H81" s="12" t="e">
        <f>'2012-prov C1'!#REF!+#REF!+'2012 -prov C3'!G82+'2012-prov C4'!G82+'2012-prov C5'!#REF!+'2012-prov C6'!G82+'2012-prov C7'!G82+#REF!+#REF!+#REF!</f>
        <v>#REF!</v>
      </c>
    </row>
    <row r="82" spans="1:8" x14ac:dyDescent="0.2">
      <c r="A82" s="20" t="s">
        <v>74</v>
      </c>
      <c r="B82" s="12" t="e">
        <f>'2012-prov C1'!E84+#REF!+'2012 -prov C3'!B83+'2012-prov C4'!B83+'2012-prov C5'!B83+'2012-prov C6'!B83+'2012-prov C7'!B83+#REF!+#REF!+#REF!</f>
        <v>#REF!</v>
      </c>
      <c r="C82" s="12" t="e">
        <f>'2012-prov C1'!F84+#REF!+'2012 -prov C3'!C83+'2012-prov C4'!C83+'2012-prov C5'!C83+'2012-prov C6'!C83+'2012-prov C7'!C83+#REF!+#REF!+#REF!</f>
        <v>#REF!</v>
      </c>
      <c r="D82" s="12" t="e">
        <f>'2012-prov C1'!G84+#REF!+'2012 -prov C3'!#REF!+'2012-prov C4'!#REF!+'2012-prov C5'!D83+'2012-prov C6'!#REF!+'2012-prov C7'!#REF!+#REF!+#REF!+#REF!</f>
        <v>#REF!</v>
      </c>
      <c r="E82" s="12" t="e">
        <f>'2012-prov C1'!#REF!+#REF!+'2012 -prov C3'!D83+'2012-prov C4'!D83+'2012-prov C5'!E83+'2012-prov C6'!D83+'2012-prov C7'!D83+#REF!+#REF!+#REF!</f>
        <v>#REF!</v>
      </c>
      <c r="F82" s="12" t="e">
        <f>'2012-prov C1'!#REF!+#REF!+'2012 -prov C3'!E83+'2012-prov C4'!E83+'2012-prov C5'!F83+'2012-prov C6'!E83+'2012-prov C7'!E83+#REF!+#REF!+#REF!</f>
        <v>#REF!</v>
      </c>
      <c r="G82" s="12" t="e">
        <f>'2012-prov C1'!#REF!+#REF!+'2012 -prov C3'!F83+'2012-prov C4'!F83+'2012-prov C5'!G83+'2012-prov C6'!F83+'2012-prov C7'!F83+#REF!+#REF!+#REF!</f>
        <v>#REF!</v>
      </c>
      <c r="H82" s="12" t="e">
        <f>'2012-prov C1'!#REF!+#REF!+'2012 -prov C3'!G83+'2012-prov C4'!G83+'2012-prov C5'!#REF!+'2012-prov C6'!G83+'2012-prov C7'!G83+#REF!+#REF!+#REF!</f>
        <v>#REF!</v>
      </c>
    </row>
    <row r="83" spans="1:8" x14ac:dyDescent="0.2">
      <c r="A83" s="20" t="s">
        <v>75</v>
      </c>
      <c r="B83" s="12" t="e">
        <f>'2012-prov C1'!E85+#REF!+'2012 -prov C3'!B84+'2012-prov C4'!B84+'2012-prov C5'!B84+'2012-prov C6'!B84+'2012-prov C7'!B84+#REF!+#REF!+#REF!</f>
        <v>#REF!</v>
      </c>
      <c r="C83" s="12" t="e">
        <f>'2012-prov C1'!F85+#REF!+'2012 -prov C3'!C84+'2012-prov C4'!C84+'2012-prov C5'!C84+'2012-prov C6'!C84+'2012-prov C7'!C84+#REF!+#REF!+#REF!</f>
        <v>#REF!</v>
      </c>
      <c r="D83" s="12" t="e">
        <f>'2012-prov C1'!G85+#REF!+'2012 -prov C3'!#REF!+'2012-prov C4'!#REF!+'2012-prov C5'!D84+'2012-prov C6'!#REF!+'2012-prov C7'!#REF!+#REF!+#REF!+#REF!</f>
        <v>#REF!</v>
      </c>
      <c r="E83" s="12" t="e">
        <f>'2012-prov C1'!#REF!+#REF!+'2012 -prov C3'!D84+'2012-prov C4'!D84+'2012-prov C5'!E84+'2012-prov C6'!D84+'2012-prov C7'!D84+#REF!+#REF!+#REF!</f>
        <v>#REF!</v>
      </c>
      <c r="F83" s="12" t="e">
        <f>'2012-prov C1'!#REF!+#REF!+'2012 -prov C3'!E84+'2012-prov C4'!E84+'2012-prov C5'!F84+'2012-prov C6'!E84+'2012-prov C7'!E84+#REF!+#REF!+#REF!</f>
        <v>#REF!</v>
      </c>
      <c r="G83" s="12" t="e">
        <f>'2012-prov C1'!#REF!+#REF!+'2012 -prov C3'!F84+'2012-prov C4'!F84+'2012-prov C5'!G84+'2012-prov C6'!F84+'2012-prov C7'!F84+#REF!+#REF!+#REF!</f>
        <v>#REF!</v>
      </c>
      <c r="H83" s="12" t="e">
        <f>'2012-prov C1'!#REF!+#REF!+'2012 -prov C3'!G84+'2012-prov C4'!G84+'2012-prov C5'!#REF!+'2012-prov C6'!G84+'2012-prov C7'!G84+#REF!+#REF!+#REF!</f>
        <v>#REF!</v>
      </c>
    </row>
    <row r="84" spans="1:8" x14ac:dyDescent="0.2">
      <c r="A84" s="20" t="s">
        <v>80</v>
      </c>
      <c r="B84" s="12" t="e">
        <f>'2012-prov C1'!E86+#REF!+'2012 -prov C3'!B85+'2012-prov C4'!B85+'2012-prov C5'!B85+'2012-prov C6'!B85+'2012-prov C7'!B85+#REF!+#REF!+#REF!</f>
        <v>#REF!</v>
      </c>
      <c r="C84" s="12" t="e">
        <f>'2012-prov C1'!F86+#REF!+'2012 -prov C3'!C85+'2012-prov C4'!C85+'2012-prov C5'!C85+'2012-prov C6'!C85+'2012-prov C7'!C85+#REF!+#REF!+#REF!</f>
        <v>#REF!</v>
      </c>
      <c r="D84" s="12" t="e">
        <f>'2012-prov C1'!G86+#REF!+'2012 -prov C3'!#REF!+'2012-prov C4'!#REF!+'2012-prov C5'!D85+'2012-prov C6'!#REF!+'2012-prov C7'!#REF!+#REF!+#REF!+#REF!</f>
        <v>#REF!</v>
      </c>
      <c r="E84" s="12" t="e">
        <f>'2012-prov C1'!#REF!+#REF!+'2012 -prov C3'!D85+'2012-prov C4'!D85+'2012-prov C5'!E85+'2012-prov C6'!D85+'2012-prov C7'!D85+#REF!+#REF!+#REF!</f>
        <v>#REF!</v>
      </c>
      <c r="F84" s="12" t="e">
        <f>'2012-prov C1'!#REF!+#REF!+'2012 -prov C3'!E85+'2012-prov C4'!E85+'2012-prov C5'!F85+'2012-prov C6'!E85+'2012-prov C7'!E85+#REF!+#REF!+#REF!</f>
        <v>#REF!</v>
      </c>
      <c r="G84" s="12" t="e">
        <f>'2012-prov C1'!#REF!+#REF!+'2012 -prov C3'!F85+'2012-prov C4'!F85+'2012-prov C5'!G85+'2012-prov C6'!F85+'2012-prov C7'!F85+#REF!+#REF!+#REF!</f>
        <v>#REF!</v>
      </c>
      <c r="H84" s="12" t="e">
        <f>'2012-prov C1'!#REF!+#REF!+'2012 -prov C3'!G85+'2012-prov C4'!G85+'2012-prov C5'!#REF!+'2012-prov C6'!G85+'2012-prov C7'!G85+#REF!+#REF!+#REF!</f>
        <v>#REF!</v>
      </c>
    </row>
    <row r="85" spans="1:8" x14ac:dyDescent="0.2">
      <c r="A85" s="20" t="s">
        <v>81</v>
      </c>
      <c r="B85" s="12" t="e">
        <f>'2012-prov C1'!E87+#REF!+'2012 -prov C3'!B86+'2012-prov C4'!B86+'2012-prov C5'!B86+'2012-prov C6'!B86+'2012-prov C7'!B86+#REF!+#REF!+#REF!</f>
        <v>#REF!</v>
      </c>
      <c r="C85" s="12" t="e">
        <f>'2012-prov C1'!F87+#REF!+'2012 -prov C3'!C86+'2012-prov C4'!C86+'2012-prov C5'!C86+'2012-prov C6'!C86+'2012-prov C7'!C86+#REF!+#REF!+#REF!</f>
        <v>#REF!</v>
      </c>
      <c r="D85" s="12" t="e">
        <f>'2012-prov C1'!G87+#REF!+'2012 -prov C3'!#REF!+'2012-prov C4'!#REF!+'2012-prov C5'!D86+'2012-prov C6'!#REF!+'2012-prov C7'!#REF!+#REF!+#REF!+#REF!</f>
        <v>#REF!</v>
      </c>
      <c r="E85" s="12" t="e">
        <f>'2012-prov C1'!#REF!+#REF!+'2012 -prov C3'!D86+'2012-prov C4'!D86+'2012-prov C5'!E86+'2012-prov C6'!D86+'2012-prov C7'!D86+#REF!+#REF!+#REF!</f>
        <v>#REF!</v>
      </c>
      <c r="F85" s="12" t="e">
        <f>'2012-prov C1'!#REF!+#REF!+'2012 -prov C3'!E86+'2012-prov C4'!E86+'2012-prov C5'!F86+'2012-prov C6'!E86+'2012-prov C7'!E86+#REF!+#REF!+#REF!</f>
        <v>#REF!</v>
      </c>
      <c r="G85" s="12" t="e">
        <f>'2012-prov C1'!#REF!+#REF!+'2012 -prov C3'!F86+'2012-prov C4'!F86+'2012-prov C5'!G86+'2012-prov C6'!F86+'2012-prov C7'!F86+#REF!+#REF!+#REF!</f>
        <v>#REF!</v>
      </c>
      <c r="H85" s="12" t="e">
        <f>'2012-prov C1'!#REF!+#REF!+'2012 -prov C3'!G86+'2012-prov C4'!G86+'2012-prov C5'!#REF!+'2012-prov C6'!G86+'2012-prov C7'!G86+#REF!+#REF!+#REF!</f>
        <v>#REF!</v>
      </c>
    </row>
    <row r="86" spans="1:8" x14ac:dyDescent="0.2">
      <c r="A86" s="20" t="s">
        <v>76</v>
      </c>
      <c r="B86" s="12" t="e">
        <f>'2012-prov C1'!E88+#REF!+'2012 -prov C3'!B87+'2012-prov C4'!B87+'2012-prov C5'!B87+'2012-prov C6'!B87+'2012-prov C7'!B87+#REF!+#REF!+#REF!</f>
        <v>#REF!</v>
      </c>
      <c r="C86" s="12" t="e">
        <f>'2012-prov C1'!F88+#REF!+'2012 -prov C3'!C87+'2012-prov C4'!C87+'2012-prov C5'!C87+'2012-prov C6'!C87+'2012-prov C7'!C87+#REF!+#REF!+#REF!</f>
        <v>#REF!</v>
      </c>
      <c r="D86" s="12" t="e">
        <f>'2012-prov C1'!G88+#REF!+'2012 -prov C3'!#REF!+'2012-prov C4'!#REF!+'2012-prov C5'!D87+'2012-prov C6'!#REF!+'2012-prov C7'!#REF!+#REF!+#REF!+#REF!</f>
        <v>#REF!</v>
      </c>
      <c r="E86" s="12" t="e">
        <f>'2012-prov C1'!#REF!+#REF!+'2012 -prov C3'!D87+'2012-prov C4'!D87+'2012-prov C5'!E87+'2012-prov C6'!D87+'2012-prov C7'!D87+#REF!+#REF!+#REF!</f>
        <v>#REF!</v>
      </c>
      <c r="F86" s="12" t="e">
        <f>'2012-prov C1'!#REF!+#REF!+'2012 -prov C3'!E87+'2012-prov C4'!E87+'2012-prov C5'!F87+'2012-prov C6'!E87+'2012-prov C7'!E87+#REF!+#REF!+#REF!</f>
        <v>#REF!</v>
      </c>
      <c r="G86" s="12" t="e">
        <f>'2012-prov C1'!#REF!+#REF!+'2012 -prov C3'!F87+'2012-prov C4'!F87+'2012-prov C5'!G87+'2012-prov C6'!F87+'2012-prov C7'!F87+#REF!+#REF!+#REF!</f>
        <v>#REF!</v>
      </c>
      <c r="H86" s="12" t="e">
        <f>'2012-prov C1'!#REF!+#REF!+'2012 -prov C3'!G87+'2012-prov C4'!G87+'2012-prov C5'!#REF!+'2012-prov C6'!G87+'2012-prov C7'!G87+#REF!+#REF!+#REF!</f>
        <v>#REF!</v>
      </c>
    </row>
    <row r="87" spans="1:8" x14ac:dyDescent="0.2">
      <c r="A87" s="20" t="s">
        <v>79</v>
      </c>
      <c r="B87" s="12" t="e">
        <f>'2012-prov C1'!E89+#REF!+'2012 -prov C3'!B88+'2012-prov C4'!B88+'2012-prov C5'!B88+'2012-prov C6'!B88+'2012-prov C7'!B88+#REF!+#REF!+#REF!</f>
        <v>#REF!</v>
      </c>
      <c r="C87" s="12" t="e">
        <f>'2012-prov C1'!F89+#REF!+'2012 -prov C3'!C88+'2012-prov C4'!C88+'2012-prov C5'!C88+'2012-prov C6'!C88+'2012-prov C7'!C88+#REF!+#REF!+#REF!</f>
        <v>#REF!</v>
      </c>
      <c r="D87" s="12" t="e">
        <f>'2012-prov C1'!G89+#REF!+'2012 -prov C3'!#REF!+'2012-prov C4'!#REF!+'2012-prov C5'!D88+'2012-prov C6'!#REF!+'2012-prov C7'!#REF!+#REF!+#REF!+#REF!</f>
        <v>#REF!</v>
      </c>
      <c r="E87" s="12" t="e">
        <f>'2012-prov C1'!#REF!+#REF!+'2012 -prov C3'!D88+'2012-prov C4'!D88+'2012-prov C5'!E88+'2012-prov C6'!D88+'2012-prov C7'!D88+#REF!+#REF!+#REF!</f>
        <v>#REF!</v>
      </c>
      <c r="F87" s="12" t="e">
        <f>'2012-prov C1'!#REF!+#REF!+'2012 -prov C3'!E88+'2012-prov C4'!E88+'2012-prov C5'!F88+'2012-prov C6'!E88+'2012-prov C7'!E88+#REF!+#REF!+#REF!</f>
        <v>#REF!</v>
      </c>
      <c r="G87" s="12" t="e">
        <f>'2012-prov C1'!#REF!+#REF!+'2012 -prov C3'!F88+'2012-prov C4'!F88+'2012-prov C5'!G88+'2012-prov C6'!F88+'2012-prov C7'!F88+#REF!+#REF!+#REF!</f>
        <v>#REF!</v>
      </c>
      <c r="H87" s="12" t="e">
        <f>'2012-prov C1'!#REF!+#REF!+'2012 -prov C3'!G88+'2012-prov C4'!G88+'2012-prov C5'!#REF!+'2012-prov C6'!G88+'2012-prov C7'!G88+#REF!+#REF!+#REF!</f>
        <v>#REF!</v>
      </c>
    </row>
    <row r="88" spans="1:8" x14ac:dyDescent="0.2">
      <c r="A88" s="20" t="s">
        <v>77</v>
      </c>
      <c r="B88" s="12" t="e">
        <f>'2012-prov C1'!E90+#REF!+'2012 -prov C3'!B89+'2012-prov C4'!B89+'2012-prov C5'!B89+'2012-prov C6'!B89+'2012-prov C7'!B89+#REF!+#REF!+#REF!</f>
        <v>#REF!</v>
      </c>
      <c r="C88" s="12" t="e">
        <f>'2012-prov C1'!F90+#REF!+'2012 -prov C3'!C89+'2012-prov C4'!C89+'2012-prov C5'!C89+'2012-prov C6'!C89+'2012-prov C7'!C89+#REF!+#REF!+#REF!</f>
        <v>#REF!</v>
      </c>
      <c r="D88" s="12" t="e">
        <f>'2012-prov C1'!G90+#REF!+'2012 -prov C3'!#REF!+'2012-prov C4'!#REF!+'2012-prov C5'!D89+'2012-prov C6'!#REF!+'2012-prov C7'!#REF!+#REF!+#REF!+#REF!</f>
        <v>#REF!</v>
      </c>
      <c r="E88" s="12" t="e">
        <f>'2012-prov C1'!#REF!+#REF!+'2012 -prov C3'!D89+'2012-prov C4'!D89+'2012-prov C5'!E89+'2012-prov C6'!D89+'2012-prov C7'!D89+#REF!+#REF!+#REF!</f>
        <v>#REF!</v>
      </c>
      <c r="F88" s="12" t="e">
        <f>'2012-prov C1'!#REF!+#REF!+'2012 -prov C3'!E89+'2012-prov C4'!E89+'2012-prov C5'!F89+'2012-prov C6'!E89+'2012-prov C7'!E89+#REF!+#REF!+#REF!</f>
        <v>#REF!</v>
      </c>
      <c r="G88" s="12" t="e">
        <f>'2012-prov C1'!#REF!+#REF!+'2012 -prov C3'!F89+'2012-prov C4'!F89+'2012-prov C5'!G89+'2012-prov C6'!F89+'2012-prov C7'!F89+#REF!+#REF!+#REF!</f>
        <v>#REF!</v>
      </c>
      <c r="H88" s="12" t="e">
        <f>'2012-prov C1'!#REF!+#REF!+'2012 -prov C3'!G89+'2012-prov C4'!G89+'2012-prov C5'!#REF!+'2012-prov C6'!G89+'2012-prov C7'!G89+#REF!+#REF!+#REF!</f>
        <v>#REF!</v>
      </c>
    </row>
    <row r="89" spans="1:8" x14ac:dyDescent="0.2">
      <c r="A89" s="20" t="s">
        <v>82</v>
      </c>
      <c r="B89" s="12" t="e">
        <f>'2012-prov C1'!E91+#REF!+'2012 -prov C3'!B90+'2012-prov C4'!B90+'2012-prov C5'!B90+'2012-prov C6'!B90+'2012-prov C7'!B90+#REF!+#REF!+#REF!</f>
        <v>#REF!</v>
      </c>
      <c r="C89" s="12" t="e">
        <f>'2012-prov C1'!F91+#REF!+'2012 -prov C3'!C90+'2012-prov C4'!C90+'2012-prov C5'!C90+'2012-prov C6'!C90+'2012-prov C7'!C90+#REF!+#REF!+#REF!</f>
        <v>#REF!</v>
      </c>
      <c r="D89" s="12" t="e">
        <f>'2012-prov C1'!G91+#REF!+'2012 -prov C3'!#REF!+'2012-prov C4'!#REF!+'2012-prov C5'!D90+'2012-prov C6'!#REF!+'2012-prov C7'!#REF!+#REF!+#REF!+#REF!</f>
        <v>#REF!</v>
      </c>
      <c r="E89" s="12" t="e">
        <f>'2012-prov C1'!#REF!+#REF!+'2012 -prov C3'!D90+'2012-prov C4'!D90+'2012-prov C5'!E90+'2012-prov C6'!D90+'2012-prov C7'!D90+#REF!+#REF!+#REF!</f>
        <v>#REF!</v>
      </c>
      <c r="F89" s="12" t="e">
        <f>'2012-prov C1'!#REF!+#REF!+'2012 -prov C3'!E90+'2012-prov C4'!E90+'2012-prov C5'!F90+'2012-prov C6'!E90+'2012-prov C7'!E90+#REF!+#REF!+#REF!</f>
        <v>#REF!</v>
      </c>
      <c r="G89" s="12" t="e">
        <f>'2012-prov C1'!#REF!+#REF!+'2012 -prov C3'!F90+'2012-prov C4'!F90+'2012-prov C5'!G90+'2012-prov C6'!F90+'2012-prov C7'!F90+#REF!+#REF!+#REF!</f>
        <v>#REF!</v>
      </c>
      <c r="H89" s="12" t="e">
        <f>'2012-prov C1'!#REF!+#REF!+'2012 -prov C3'!G90+'2012-prov C4'!G90+'2012-prov C5'!#REF!+'2012-prov C6'!G90+'2012-prov C7'!G90+#REF!+#REF!+#REF!</f>
        <v>#REF!</v>
      </c>
    </row>
    <row r="90" spans="1:8" x14ac:dyDescent="0.2">
      <c r="A90" s="20" t="s">
        <v>83</v>
      </c>
      <c r="B90" s="12" t="e">
        <f>'2012-prov C1'!E92+#REF!+'2012 -prov C3'!B91+'2012-prov C4'!B91+'2012-prov C5'!B91+'2012-prov C6'!B91+'2012-prov C7'!B91+#REF!+#REF!+#REF!</f>
        <v>#REF!</v>
      </c>
      <c r="C90" s="12" t="e">
        <f>'2012-prov C1'!F92+#REF!+'2012 -prov C3'!C91+'2012-prov C4'!C91+'2012-prov C5'!C91+'2012-prov C6'!C91+'2012-prov C7'!C91+#REF!+#REF!+#REF!</f>
        <v>#REF!</v>
      </c>
      <c r="D90" s="12" t="e">
        <f>'2012-prov C1'!G92+#REF!+'2012 -prov C3'!#REF!+'2012-prov C4'!#REF!+'2012-prov C5'!D91+'2012-prov C6'!#REF!+'2012-prov C7'!#REF!+#REF!+#REF!+#REF!</f>
        <v>#REF!</v>
      </c>
      <c r="E90" s="12" t="e">
        <f>'2012-prov C1'!#REF!+#REF!+'2012 -prov C3'!D91+'2012-prov C4'!D91+'2012-prov C5'!E91+'2012-prov C6'!D91+'2012-prov C7'!D91+#REF!+#REF!+#REF!</f>
        <v>#REF!</v>
      </c>
      <c r="F90" s="12" t="e">
        <f>'2012-prov C1'!#REF!+#REF!+'2012 -prov C3'!E91+'2012-prov C4'!E91+'2012-prov C5'!F91+'2012-prov C6'!E91+'2012-prov C7'!E91+#REF!+#REF!+#REF!</f>
        <v>#REF!</v>
      </c>
      <c r="G90" s="12" t="e">
        <f>'2012-prov C1'!#REF!+#REF!+'2012 -prov C3'!F91+'2012-prov C4'!F91+'2012-prov C5'!G91+'2012-prov C6'!F91+'2012-prov C7'!F91+#REF!+#REF!+#REF!</f>
        <v>#REF!</v>
      </c>
      <c r="H90" s="12" t="e">
        <f>'2012-prov C1'!#REF!+#REF!+'2012 -prov C3'!G91+'2012-prov C4'!G91+'2012-prov C5'!#REF!+'2012-prov C6'!G91+'2012-prov C7'!G91+#REF!+#REF!+#REF!</f>
        <v>#REF!</v>
      </c>
    </row>
    <row r="91" spans="1:8" x14ac:dyDescent="0.2">
      <c r="A91" s="20" t="s">
        <v>86</v>
      </c>
      <c r="B91" s="12" t="e">
        <f>'2012-prov C1'!E93+#REF!+'2012 -prov C3'!B92+'2012-prov C4'!B92+'2012-prov C5'!B92+'2012-prov C6'!B92+'2012-prov C7'!B92+#REF!+#REF!+#REF!</f>
        <v>#REF!</v>
      </c>
      <c r="C91" s="12" t="e">
        <f>'2012-prov C1'!F93+#REF!+'2012 -prov C3'!C92+'2012-prov C4'!C92+'2012-prov C5'!C92+'2012-prov C6'!C92+'2012-prov C7'!C92+#REF!+#REF!+#REF!</f>
        <v>#REF!</v>
      </c>
      <c r="D91" s="12" t="e">
        <f>'2012-prov C1'!G93+#REF!+'2012 -prov C3'!#REF!+'2012-prov C4'!#REF!+'2012-prov C5'!D92+'2012-prov C6'!#REF!+'2012-prov C7'!#REF!+#REF!+#REF!+#REF!</f>
        <v>#REF!</v>
      </c>
      <c r="E91" s="12" t="e">
        <f>'2012-prov C1'!#REF!+#REF!+'2012 -prov C3'!D92+'2012-prov C4'!D92+'2012-prov C5'!E92+'2012-prov C6'!D92+'2012-prov C7'!D92+#REF!+#REF!+#REF!</f>
        <v>#REF!</v>
      </c>
      <c r="F91" s="12" t="e">
        <f>'2012-prov C1'!#REF!+#REF!+'2012 -prov C3'!E92+'2012-prov C4'!E92+'2012-prov C5'!F92+'2012-prov C6'!E92+'2012-prov C7'!E92+#REF!+#REF!+#REF!</f>
        <v>#REF!</v>
      </c>
      <c r="G91" s="12" t="e">
        <f>'2012-prov C1'!#REF!+#REF!+'2012 -prov C3'!F92+'2012-prov C4'!F92+'2012-prov C5'!G92+'2012-prov C6'!F92+'2012-prov C7'!F92+#REF!+#REF!+#REF!</f>
        <v>#REF!</v>
      </c>
      <c r="H91" s="12" t="e">
        <f>'2012-prov C1'!#REF!+#REF!+'2012 -prov C3'!G92+'2012-prov C4'!G92+'2012-prov C5'!#REF!+'2012-prov C6'!G92+'2012-prov C7'!G92+#REF!+#REF!+#REF!</f>
        <v>#REF!</v>
      </c>
    </row>
    <row r="92" spans="1:8" x14ac:dyDescent="0.2">
      <c r="A92" s="20" t="s">
        <v>84</v>
      </c>
      <c r="B92" s="12" t="e">
        <f>'2012-prov C1'!E94+#REF!+'2012 -prov C3'!B93+'2012-prov C4'!B93+'2012-prov C5'!B93+'2012-prov C6'!B93+'2012-prov C7'!B93+#REF!+#REF!+#REF!</f>
        <v>#REF!</v>
      </c>
      <c r="C92" s="12" t="e">
        <f>'2012-prov C1'!F94+#REF!+'2012 -prov C3'!C93+'2012-prov C4'!C93+'2012-prov C5'!C93+'2012-prov C6'!C93+'2012-prov C7'!C93+#REF!+#REF!+#REF!</f>
        <v>#REF!</v>
      </c>
      <c r="D92" s="12" t="e">
        <f>'2012-prov C1'!G94+#REF!+'2012 -prov C3'!#REF!+'2012-prov C4'!#REF!+'2012-prov C5'!D93+'2012-prov C6'!#REF!+'2012-prov C7'!#REF!+#REF!+#REF!+#REF!</f>
        <v>#REF!</v>
      </c>
      <c r="E92" s="12" t="e">
        <f>'2012-prov C1'!#REF!+#REF!+'2012 -prov C3'!D93+'2012-prov C4'!D93+'2012-prov C5'!E93+'2012-prov C6'!D93+'2012-prov C7'!D93+#REF!+#REF!+#REF!</f>
        <v>#REF!</v>
      </c>
      <c r="F92" s="12" t="e">
        <f>'2012-prov C1'!#REF!+#REF!+'2012 -prov C3'!E93+'2012-prov C4'!E93+'2012-prov C5'!F93+'2012-prov C6'!E93+'2012-prov C7'!E93+#REF!+#REF!+#REF!</f>
        <v>#REF!</v>
      </c>
      <c r="G92" s="12" t="e">
        <f>'2012-prov C1'!#REF!+#REF!+'2012 -prov C3'!F93+'2012-prov C4'!F93+'2012-prov C5'!G93+'2012-prov C6'!F93+'2012-prov C7'!F93+#REF!+#REF!+#REF!</f>
        <v>#REF!</v>
      </c>
      <c r="H92" s="12" t="e">
        <f>'2012-prov C1'!#REF!+#REF!+'2012 -prov C3'!G93+'2012-prov C4'!G93+'2012-prov C5'!#REF!+'2012-prov C6'!G93+'2012-prov C7'!G93+#REF!+#REF!+#REF!</f>
        <v>#REF!</v>
      </c>
    </row>
    <row r="93" spans="1:8" x14ac:dyDescent="0.2">
      <c r="A93" s="20" t="s">
        <v>85</v>
      </c>
      <c r="B93" s="12" t="e">
        <f>'2012-prov C1'!E95+#REF!+'2012 -prov C3'!B94+'2012-prov C4'!B94+'2012-prov C5'!B94+'2012-prov C6'!B94+'2012-prov C7'!B94+#REF!+#REF!+#REF!</f>
        <v>#REF!</v>
      </c>
      <c r="C93" s="12" t="e">
        <f>'2012-prov C1'!F95+#REF!+'2012 -prov C3'!C94+'2012-prov C4'!C94+'2012-prov C5'!C94+'2012-prov C6'!C94+'2012-prov C7'!C94+#REF!+#REF!+#REF!</f>
        <v>#REF!</v>
      </c>
      <c r="D93" s="12" t="e">
        <f>'2012-prov C1'!G95+#REF!+'2012 -prov C3'!#REF!+'2012-prov C4'!#REF!+'2012-prov C5'!D94+'2012-prov C6'!#REF!+'2012-prov C7'!#REF!+#REF!+#REF!+#REF!</f>
        <v>#REF!</v>
      </c>
      <c r="E93" s="12" t="e">
        <f>'2012-prov C1'!#REF!+#REF!+'2012 -prov C3'!D94+'2012-prov C4'!D94+'2012-prov C5'!E94+'2012-prov C6'!D94+'2012-prov C7'!D94+#REF!+#REF!+#REF!</f>
        <v>#REF!</v>
      </c>
      <c r="F93" s="12" t="e">
        <f>'2012-prov C1'!#REF!+#REF!+'2012 -prov C3'!E94+'2012-prov C4'!E94+'2012-prov C5'!F94+'2012-prov C6'!E94+'2012-prov C7'!E94+#REF!+#REF!+#REF!</f>
        <v>#REF!</v>
      </c>
      <c r="G93" s="12" t="e">
        <f>'2012-prov C1'!#REF!+#REF!+'2012 -prov C3'!F94+'2012-prov C4'!F94+'2012-prov C5'!G94+'2012-prov C6'!F94+'2012-prov C7'!F94+#REF!+#REF!+#REF!</f>
        <v>#REF!</v>
      </c>
      <c r="H93" s="12" t="e">
        <f>'2012-prov C1'!#REF!+#REF!+'2012 -prov C3'!G94+'2012-prov C4'!G94+'2012-prov C5'!#REF!+'2012-prov C6'!G94+'2012-prov C7'!G94+#REF!+#REF!+#REF!</f>
        <v>#REF!</v>
      </c>
    </row>
    <row r="94" spans="1:8" x14ac:dyDescent="0.2">
      <c r="A94" s="20" t="s">
        <v>88</v>
      </c>
      <c r="B94" s="12" t="e">
        <f>'2012-prov C1'!E97+#REF!+'2012 -prov C3'!B95+'2012-prov C4'!B95+'2012-prov C5'!B95+'2012-prov C6'!B95+'2012-prov C7'!B95+#REF!+#REF!+#REF!</f>
        <v>#REF!</v>
      </c>
      <c r="C94" s="12" t="e">
        <f>'2012-prov C1'!F97+#REF!+'2012 -prov C3'!C95+'2012-prov C4'!C95+'2012-prov C5'!C95+'2012-prov C6'!C95+'2012-prov C7'!C95+#REF!+#REF!+#REF!</f>
        <v>#REF!</v>
      </c>
      <c r="D94" s="12" t="e">
        <f>'2012-prov C1'!G97+#REF!+'2012 -prov C3'!#REF!+'2012-prov C4'!#REF!+'2012-prov C5'!D95+'2012-prov C6'!#REF!+'2012-prov C7'!#REF!+#REF!+#REF!+#REF!</f>
        <v>#REF!</v>
      </c>
      <c r="E94" s="12" t="e">
        <f>'2012-prov C1'!#REF!+#REF!+'2012 -prov C3'!D95+'2012-prov C4'!D95+'2012-prov C5'!E95+'2012-prov C6'!D95+'2012-prov C7'!D95+#REF!+#REF!+#REF!</f>
        <v>#REF!</v>
      </c>
      <c r="F94" s="12" t="e">
        <f>'2012-prov C1'!#REF!+#REF!+'2012 -prov C3'!E95+'2012-prov C4'!E95+'2012-prov C5'!F95+'2012-prov C6'!E95+'2012-prov C7'!E95+#REF!+#REF!+#REF!</f>
        <v>#REF!</v>
      </c>
      <c r="G94" s="12" t="e">
        <f>'2012-prov C1'!#REF!+#REF!+'2012 -prov C3'!F95+'2012-prov C4'!F95+'2012-prov C5'!G95+'2012-prov C6'!F95+'2012-prov C7'!F95+#REF!+#REF!+#REF!</f>
        <v>#REF!</v>
      </c>
      <c r="H94" s="12" t="e">
        <f>'2012-prov C1'!#REF!+#REF!+'2012 -prov C3'!G95+'2012-prov C4'!G95+'2012-prov C5'!#REF!+'2012-prov C6'!G95+'2012-prov C7'!G95+#REF!+#REF!+#REF!</f>
        <v>#REF!</v>
      </c>
    </row>
    <row r="95" spans="1:8" x14ac:dyDescent="0.2">
      <c r="A95" s="20" t="s">
        <v>87</v>
      </c>
      <c r="B95" s="12" t="e">
        <f>'2012-prov C1'!E98+#REF!+'2012 -prov C3'!B96+'2012-prov C4'!B96+'2012-prov C5'!B96+'2012-prov C6'!B96+'2012-prov C7'!B96+#REF!+#REF!+#REF!</f>
        <v>#REF!</v>
      </c>
      <c r="C95" s="12" t="e">
        <f>'2012-prov C1'!F98+#REF!+'2012 -prov C3'!C96+'2012-prov C4'!C96+'2012-prov C5'!C96+'2012-prov C6'!C96+'2012-prov C7'!C96+#REF!+#REF!+#REF!</f>
        <v>#REF!</v>
      </c>
      <c r="D95" s="12" t="e">
        <f>'2012-prov C1'!G98+#REF!+'2012 -prov C3'!#REF!+'2012-prov C4'!#REF!+'2012-prov C5'!D96+'2012-prov C6'!#REF!+'2012-prov C7'!#REF!+#REF!+#REF!+#REF!</f>
        <v>#REF!</v>
      </c>
      <c r="E95" s="12" t="e">
        <f>'2012-prov C1'!#REF!+#REF!+'2012 -prov C3'!D96+'2012-prov C4'!D96+'2012-prov C5'!E96+'2012-prov C6'!D96+'2012-prov C7'!D96+#REF!+#REF!+#REF!</f>
        <v>#REF!</v>
      </c>
      <c r="F95" s="12" t="e">
        <f>'2012-prov C1'!#REF!+#REF!+'2012 -prov C3'!E96+'2012-prov C4'!E96+'2012-prov C5'!F96+'2012-prov C6'!E96+'2012-prov C7'!E96+#REF!+#REF!+#REF!</f>
        <v>#REF!</v>
      </c>
      <c r="G95" s="12" t="e">
        <f>'2012-prov C1'!#REF!+#REF!+'2012 -prov C3'!F96+'2012-prov C4'!F96+'2012-prov C5'!G96+'2012-prov C6'!F96+'2012-prov C7'!F96+#REF!+#REF!+#REF!</f>
        <v>#REF!</v>
      </c>
      <c r="H95" s="12" t="e">
        <f>'2012-prov C1'!#REF!+#REF!+'2012 -prov C3'!G96+'2012-prov C4'!G96+'2012-prov C5'!#REF!+'2012-prov C6'!G96+'2012-prov C7'!G96+#REF!+#REF!+#REF!</f>
        <v>#REF!</v>
      </c>
    </row>
    <row r="96" spans="1:8" x14ac:dyDescent="0.2">
      <c r="A96" s="20" t="s">
        <v>89</v>
      </c>
      <c r="B96" s="12" t="e">
        <f>'2012-prov C1'!E99+#REF!+'2012 -prov C3'!B97+'2012-prov C4'!B97+'2012-prov C5'!B97+'2012-prov C6'!B97+'2012-prov C7'!B97+#REF!+#REF!+#REF!</f>
        <v>#REF!</v>
      </c>
      <c r="C96" s="12" t="e">
        <f>'2012-prov C1'!F99+#REF!+'2012 -prov C3'!C97+'2012-prov C4'!C97+'2012-prov C5'!C97+'2012-prov C6'!C97+'2012-prov C7'!C97+#REF!+#REF!+#REF!</f>
        <v>#REF!</v>
      </c>
      <c r="D96" s="12" t="e">
        <f>'2012-prov C1'!G99+#REF!+'2012 -prov C3'!#REF!+'2012-prov C4'!#REF!+'2012-prov C5'!D97+'2012-prov C6'!#REF!+'2012-prov C7'!#REF!+#REF!+#REF!+#REF!</f>
        <v>#REF!</v>
      </c>
      <c r="E96" s="12" t="e">
        <f>'2012-prov C1'!#REF!+#REF!+'2012 -prov C3'!D97+'2012-prov C4'!D97+'2012-prov C5'!E97+'2012-prov C6'!D97+'2012-prov C7'!D97+#REF!+#REF!+#REF!</f>
        <v>#REF!</v>
      </c>
      <c r="F96" s="12" t="e">
        <f>'2012-prov C1'!#REF!+#REF!+'2012 -prov C3'!E97+'2012-prov C4'!E97+'2012-prov C5'!F97+'2012-prov C6'!E97+'2012-prov C7'!E97+#REF!+#REF!+#REF!</f>
        <v>#REF!</v>
      </c>
      <c r="G96" s="12" t="e">
        <f>'2012-prov C1'!#REF!+#REF!+'2012 -prov C3'!F97+'2012-prov C4'!F97+'2012-prov C5'!G97+'2012-prov C6'!F97+'2012-prov C7'!F97+#REF!+#REF!+#REF!</f>
        <v>#REF!</v>
      </c>
      <c r="H96" s="12" t="e">
        <f>'2012-prov C1'!#REF!+#REF!+'2012 -prov C3'!G97+'2012-prov C4'!G97+'2012-prov C5'!#REF!+'2012-prov C6'!G97+'2012-prov C7'!G97+#REF!+#REF!+#REF!</f>
        <v>#REF!</v>
      </c>
    </row>
    <row r="97" spans="1:8" x14ac:dyDescent="0.2">
      <c r="A97" s="20" t="s">
        <v>90</v>
      </c>
      <c r="B97" s="12" t="e">
        <f>'2012-prov C1'!E100+#REF!+'2012 -prov C3'!B98+'2012-prov C4'!B98+'2012-prov C5'!B98+'2012-prov C6'!B98+'2012-prov C7'!B98+#REF!+#REF!+#REF!</f>
        <v>#REF!</v>
      </c>
      <c r="C97" s="12" t="e">
        <f>'2012-prov C1'!F100+#REF!+'2012 -prov C3'!C98+'2012-prov C4'!C98+'2012-prov C5'!C98+'2012-prov C6'!C98+'2012-prov C7'!C98+#REF!+#REF!+#REF!</f>
        <v>#REF!</v>
      </c>
      <c r="D97" s="12" t="e">
        <f>'2012-prov C1'!G100+#REF!+'2012 -prov C3'!#REF!+'2012-prov C4'!#REF!+'2012-prov C5'!D98+'2012-prov C6'!#REF!+'2012-prov C7'!#REF!+#REF!+#REF!+#REF!</f>
        <v>#REF!</v>
      </c>
      <c r="E97" s="12" t="e">
        <f>'2012-prov C1'!#REF!+#REF!+'2012 -prov C3'!D98+'2012-prov C4'!D98+'2012-prov C5'!E98+'2012-prov C6'!D98+'2012-prov C7'!D98+#REF!+#REF!+#REF!</f>
        <v>#REF!</v>
      </c>
      <c r="F97" s="12" t="e">
        <f>'2012-prov C1'!#REF!+#REF!+'2012 -prov C3'!E98+'2012-prov C4'!E98+'2012-prov C5'!F98+'2012-prov C6'!E98+'2012-prov C7'!E98+#REF!+#REF!+#REF!</f>
        <v>#REF!</v>
      </c>
      <c r="G97" s="12" t="e">
        <f>'2012-prov C1'!#REF!+#REF!+'2012 -prov C3'!F98+'2012-prov C4'!F98+'2012-prov C5'!G98+'2012-prov C6'!F98+'2012-prov C7'!F98+#REF!+#REF!+#REF!</f>
        <v>#REF!</v>
      </c>
      <c r="H97" s="12" t="e">
        <f>'2012-prov C1'!#REF!+#REF!+'2012 -prov C3'!G98+'2012-prov C4'!G98+'2012-prov C5'!#REF!+'2012-prov C6'!G98+'2012-prov C7'!G98+#REF!+#REF!+#REF!</f>
        <v>#REF!</v>
      </c>
    </row>
    <row r="98" spans="1:8" x14ac:dyDescent="0.2">
      <c r="A98" s="20" t="s">
        <v>93</v>
      </c>
      <c r="B98" s="12" t="e">
        <f>'2012-prov C1'!E101+#REF!+'2012 -prov C3'!B99+'2012-prov C4'!B99+'2012-prov C5'!B99+'2012-prov C6'!B99+'2012-prov C7'!B99+#REF!+#REF!+#REF!</f>
        <v>#REF!</v>
      </c>
      <c r="C98" s="12" t="e">
        <f>'2012-prov C1'!F101+#REF!+'2012 -prov C3'!C99+'2012-prov C4'!C99+'2012-prov C5'!C99+'2012-prov C6'!C99+'2012-prov C7'!C99+#REF!+#REF!+#REF!</f>
        <v>#REF!</v>
      </c>
      <c r="D98" s="12" t="e">
        <f>'2012-prov C1'!G101+#REF!+'2012 -prov C3'!#REF!+'2012-prov C4'!#REF!+'2012-prov C5'!D99+'2012-prov C6'!#REF!+'2012-prov C7'!#REF!+#REF!+#REF!+#REF!</f>
        <v>#REF!</v>
      </c>
      <c r="E98" s="12" t="e">
        <f>'2012-prov C1'!#REF!+#REF!+'2012 -prov C3'!D99+'2012-prov C4'!D99+'2012-prov C5'!E99+'2012-prov C6'!D99+'2012-prov C7'!D99+#REF!+#REF!+#REF!</f>
        <v>#REF!</v>
      </c>
      <c r="F98" s="12" t="e">
        <f>'2012-prov C1'!#REF!+#REF!+'2012 -prov C3'!E99+'2012-prov C4'!E99+'2012-prov C5'!F99+'2012-prov C6'!E99+'2012-prov C7'!E99+#REF!+#REF!+#REF!</f>
        <v>#REF!</v>
      </c>
      <c r="G98" s="12" t="e">
        <f>'2012-prov C1'!#REF!+#REF!+'2012 -prov C3'!F99+'2012-prov C4'!F99+'2012-prov C5'!G99+'2012-prov C6'!F99+'2012-prov C7'!F99+#REF!+#REF!+#REF!</f>
        <v>#REF!</v>
      </c>
      <c r="H98" s="12" t="e">
        <f>'2012-prov C1'!#REF!+#REF!+'2012 -prov C3'!G99+'2012-prov C4'!G99+'2012-prov C5'!#REF!+'2012-prov C6'!G99+'2012-prov C7'!G99+#REF!+#REF!+#REF!</f>
        <v>#REF!</v>
      </c>
    </row>
    <row r="99" spans="1:8" x14ac:dyDescent="0.2">
      <c r="A99" s="20" t="s">
        <v>91</v>
      </c>
      <c r="B99" s="12" t="e">
        <f>'2012-prov C1'!E102+#REF!+'2012 -prov C3'!B100+'2012-prov C4'!B100+'2012-prov C5'!B100+'2012-prov C6'!B100+'2012-prov C7'!B100+#REF!+#REF!+#REF!</f>
        <v>#REF!</v>
      </c>
      <c r="C99" s="12" t="e">
        <f>'2012-prov C1'!F102+#REF!+'2012 -prov C3'!C100+'2012-prov C4'!C100+'2012-prov C5'!C100+'2012-prov C6'!C100+'2012-prov C7'!C100+#REF!+#REF!+#REF!</f>
        <v>#REF!</v>
      </c>
      <c r="D99" s="12" t="e">
        <f>'2012-prov C1'!G102+#REF!+'2012 -prov C3'!#REF!+'2012-prov C4'!#REF!+'2012-prov C5'!D100+'2012-prov C6'!#REF!+'2012-prov C7'!#REF!+#REF!+#REF!+#REF!</f>
        <v>#REF!</v>
      </c>
      <c r="E99" s="12" t="e">
        <f>'2012-prov C1'!#REF!+#REF!+'2012 -prov C3'!D100+'2012-prov C4'!D100+'2012-prov C5'!E100+'2012-prov C6'!D100+'2012-prov C7'!D100+#REF!+#REF!+#REF!</f>
        <v>#REF!</v>
      </c>
      <c r="F99" s="12" t="e">
        <f>'2012-prov C1'!#REF!+#REF!+'2012 -prov C3'!E100+'2012-prov C4'!E100+'2012-prov C5'!F100+'2012-prov C6'!E100+'2012-prov C7'!E100+#REF!+#REF!+#REF!</f>
        <v>#REF!</v>
      </c>
      <c r="G99" s="12" t="e">
        <f>'2012-prov C1'!#REF!+#REF!+'2012 -prov C3'!F100+'2012-prov C4'!F100+'2012-prov C5'!G100+'2012-prov C6'!F100+'2012-prov C7'!F100+#REF!+#REF!+#REF!</f>
        <v>#REF!</v>
      </c>
      <c r="H99" s="12" t="e">
        <f>'2012-prov C1'!#REF!+#REF!+'2012 -prov C3'!G100+'2012-prov C4'!G100+'2012-prov C5'!#REF!+'2012-prov C6'!G100+'2012-prov C7'!G100+#REF!+#REF!+#REF!</f>
        <v>#REF!</v>
      </c>
    </row>
    <row r="100" spans="1:8" x14ac:dyDescent="0.2">
      <c r="A100" s="20" t="s">
        <v>92</v>
      </c>
      <c r="B100" s="12" t="e">
        <f>'2012-prov C1'!E103+#REF!+'2012 -prov C3'!B101+'2012-prov C4'!B101+'2012-prov C5'!B101+'2012-prov C6'!B101+'2012-prov C7'!B101+#REF!+#REF!+#REF!</f>
        <v>#REF!</v>
      </c>
      <c r="C100" s="12" t="e">
        <f>'2012-prov C1'!F103+#REF!+'2012 -prov C3'!C101+'2012-prov C4'!C101+'2012-prov C5'!C101+'2012-prov C6'!C101+'2012-prov C7'!C101+#REF!+#REF!+#REF!</f>
        <v>#REF!</v>
      </c>
      <c r="D100" s="12" t="e">
        <f>'2012-prov C1'!G103+#REF!+'2012 -prov C3'!#REF!+'2012-prov C4'!#REF!+'2012-prov C5'!D101+'2012-prov C6'!#REF!+'2012-prov C7'!#REF!+#REF!+#REF!+#REF!</f>
        <v>#REF!</v>
      </c>
      <c r="E100" s="12" t="e">
        <f>'2012-prov C1'!#REF!+#REF!+'2012 -prov C3'!D101+'2012-prov C4'!D101+'2012-prov C5'!E101+'2012-prov C6'!D101+'2012-prov C7'!D101+#REF!+#REF!+#REF!</f>
        <v>#REF!</v>
      </c>
      <c r="F100" s="12" t="e">
        <f>'2012-prov C1'!#REF!+#REF!+'2012 -prov C3'!E101+'2012-prov C4'!E101+'2012-prov C5'!F101+'2012-prov C6'!E101+'2012-prov C7'!E101+#REF!+#REF!+#REF!</f>
        <v>#REF!</v>
      </c>
      <c r="G100" s="12" t="e">
        <f>'2012-prov C1'!#REF!+#REF!+'2012 -prov C3'!F101+'2012-prov C4'!F101+'2012-prov C5'!G101+'2012-prov C6'!F101+'2012-prov C7'!F101+#REF!+#REF!+#REF!</f>
        <v>#REF!</v>
      </c>
      <c r="H100" s="12" t="e">
        <f>'2012-prov C1'!#REF!+#REF!+'2012 -prov C3'!G101+'2012-prov C4'!G101+'2012-prov C5'!#REF!+'2012-prov C6'!G101+'2012-prov C7'!G101+#REF!+#REF!+#REF!</f>
        <v>#REF!</v>
      </c>
    </row>
    <row r="101" spans="1:8" x14ac:dyDescent="0.2">
      <c r="A101" s="20" t="s">
        <v>95</v>
      </c>
      <c r="B101" s="12" t="e">
        <f>'2012-prov C1'!E104+#REF!+'2012 -prov C3'!B102+'2012-prov C4'!B102+'2012-prov C5'!B102+'2012-prov C6'!B102+'2012-prov C7'!B102+#REF!+#REF!+#REF!</f>
        <v>#REF!</v>
      </c>
      <c r="C101" s="12" t="e">
        <f>'2012-prov C1'!F104+#REF!+'2012 -prov C3'!C102+'2012-prov C4'!C102+'2012-prov C5'!C102+'2012-prov C6'!C102+'2012-prov C7'!C102+#REF!+#REF!+#REF!</f>
        <v>#REF!</v>
      </c>
      <c r="D101" s="12" t="e">
        <f>'2012-prov C1'!G104+#REF!+'2012 -prov C3'!#REF!+'2012-prov C4'!#REF!+'2012-prov C5'!D102+'2012-prov C6'!#REF!+'2012-prov C7'!#REF!+#REF!+#REF!+#REF!</f>
        <v>#REF!</v>
      </c>
      <c r="E101" s="12" t="e">
        <f>'2012-prov C1'!#REF!+#REF!+'2012 -prov C3'!D102+'2012-prov C4'!D102+'2012-prov C5'!E102+'2012-prov C6'!D102+'2012-prov C7'!D102+#REF!+#REF!+#REF!</f>
        <v>#REF!</v>
      </c>
      <c r="F101" s="12" t="e">
        <f>'2012-prov C1'!#REF!+#REF!+'2012 -prov C3'!E102+'2012-prov C4'!E102+'2012-prov C5'!F102+'2012-prov C6'!E102+'2012-prov C7'!E102+#REF!+#REF!+#REF!</f>
        <v>#REF!</v>
      </c>
      <c r="G101" s="12" t="e">
        <f>'2012-prov C1'!#REF!+#REF!+'2012 -prov C3'!F102+'2012-prov C4'!F102+'2012-prov C5'!G102+'2012-prov C6'!F102+'2012-prov C7'!F102+#REF!+#REF!+#REF!</f>
        <v>#REF!</v>
      </c>
      <c r="H101" s="12" t="e">
        <f>'2012-prov C1'!#REF!+#REF!+'2012 -prov C3'!G102+'2012-prov C4'!G102+'2012-prov C5'!#REF!+'2012-prov C6'!G102+'2012-prov C7'!G102+#REF!+#REF!+#REF!</f>
        <v>#REF!</v>
      </c>
    </row>
    <row r="102" spans="1:8" x14ac:dyDescent="0.2">
      <c r="A102" s="20" t="s">
        <v>97</v>
      </c>
      <c r="B102" s="12" t="e">
        <f>'2012-prov C1'!E105+#REF!+'2012 -prov C3'!B103+'2012-prov C4'!B103+'2012-prov C5'!B103+'2012-prov C6'!B103+'2012-prov C7'!B103+#REF!+#REF!+#REF!</f>
        <v>#REF!</v>
      </c>
      <c r="C102" s="12" t="e">
        <f>'2012-prov C1'!F105+#REF!+'2012 -prov C3'!C103+'2012-prov C4'!C103+'2012-prov C5'!C103+'2012-prov C6'!C103+'2012-prov C7'!C103+#REF!+#REF!+#REF!</f>
        <v>#REF!</v>
      </c>
      <c r="D102" s="12" t="e">
        <f>'2012-prov C1'!G105+#REF!+'2012 -prov C3'!#REF!+'2012-prov C4'!#REF!+'2012-prov C5'!D103+'2012-prov C6'!#REF!+'2012-prov C7'!#REF!+#REF!+#REF!+#REF!</f>
        <v>#REF!</v>
      </c>
      <c r="E102" s="12" t="e">
        <f>'2012-prov C1'!#REF!+#REF!+'2012 -prov C3'!D103+'2012-prov C4'!D103+'2012-prov C5'!E103+'2012-prov C6'!D103+'2012-prov C7'!D103+#REF!+#REF!+#REF!</f>
        <v>#REF!</v>
      </c>
      <c r="F102" s="12" t="e">
        <f>'2012-prov C1'!#REF!+#REF!+'2012 -prov C3'!E103+'2012-prov C4'!E103+'2012-prov C5'!F103+'2012-prov C6'!E103+'2012-prov C7'!E103+#REF!+#REF!+#REF!</f>
        <v>#REF!</v>
      </c>
      <c r="G102" s="12" t="e">
        <f>'2012-prov C1'!#REF!+#REF!+'2012 -prov C3'!F103+'2012-prov C4'!F103+'2012-prov C5'!G103+'2012-prov C6'!F103+'2012-prov C7'!F103+#REF!+#REF!+#REF!</f>
        <v>#REF!</v>
      </c>
      <c r="H102" s="12" t="e">
        <f>'2012-prov C1'!#REF!+#REF!+'2012 -prov C3'!G103+'2012-prov C4'!G103+'2012-prov C5'!#REF!+'2012-prov C6'!G103+'2012-prov C7'!G103+#REF!+#REF!+#REF!</f>
        <v>#REF!</v>
      </c>
    </row>
    <row r="103" spans="1:8" x14ac:dyDescent="0.2">
      <c r="A103" s="20" t="s">
        <v>94</v>
      </c>
      <c r="B103" s="12" t="e">
        <f>'2012-prov C1'!E106+#REF!+'2012 -prov C3'!B104+'2012-prov C4'!B104+'2012-prov C5'!B104+'2012-prov C6'!B104+'2012-prov C7'!B104+#REF!+#REF!+#REF!</f>
        <v>#REF!</v>
      </c>
      <c r="C103" s="12" t="e">
        <f>'2012-prov C1'!F106+#REF!+'2012 -prov C3'!C104+'2012-prov C4'!C104+'2012-prov C5'!C104+'2012-prov C6'!C104+'2012-prov C7'!C104+#REF!+#REF!+#REF!</f>
        <v>#REF!</v>
      </c>
      <c r="D103" s="12" t="e">
        <f>'2012-prov C1'!G106+#REF!+'2012 -prov C3'!#REF!+'2012-prov C4'!#REF!+'2012-prov C5'!D104+'2012-prov C6'!#REF!+'2012-prov C7'!#REF!+#REF!+#REF!+#REF!</f>
        <v>#REF!</v>
      </c>
      <c r="E103" s="12" t="e">
        <f>'2012-prov C1'!#REF!+#REF!+'2012 -prov C3'!D104+'2012-prov C4'!D104+'2012-prov C5'!E104+'2012-prov C6'!D104+'2012-prov C7'!D104+#REF!+#REF!+#REF!</f>
        <v>#REF!</v>
      </c>
      <c r="F103" s="12" t="e">
        <f>'2012-prov C1'!#REF!+#REF!+'2012 -prov C3'!E104+'2012-prov C4'!E104+'2012-prov C5'!F104+'2012-prov C6'!E104+'2012-prov C7'!E104+#REF!+#REF!+#REF!</f>
        <v>#REF!</v>
      </c>
      <c r="G103" s="12" t="e">
        <f>'2012-prov C1'!#REF!+#REF!+'2012 -prov C3'!F104+'2012-prov C4'!F104+'2012-prov C5'!G104+'2012-prov C6'!F104+'2012-prov C7'!F104+#REF!+#REF!+#REF!</f>
        <v>#REF!</v>
      </c>
      <c r="H103" s="12" t="e">
        <f>'2012-prov C1'!#REF!+#REF!+'2012 -prov C3'!G104+'2012-prov C4'!G104+'2012-prov C5'!#REF!+'2012-prov C6'!G104+'2012-prov C7'!G104+#REF!+#REF!+#REF!</f>
        <v>#REF!</v>
      </c>
    </row>
    <row r="104" spans="1:8" x14ac:dyDescent="0.2">
      <c r="A104" s="20" t="s">
        <v>96</v>
      </c>
      <c r="B104" s="12" t="e">
        <f>'2012-prov C1'!E107+#REF!+'2012 -prov C3'!B105+'2012-prov C4'!B105+'2012-prov C5'!B105+'2012-prov C6'!B105+'2012-prov C7'!B105+#REF!+#REF!+#REF!</f>
        <v>#REF!</v>
      </c>
      <c r="C104" s="12" t="e">
        <f>'2012-prov C1'!F107+#REF!+'2012 -prov C3'!C105+'2012-prov C4'!C105+'2012-prov C5'!C105+'2012-prov C6'!C105+'2012-prov C7'!C105+#REF!+#REF!+#REF!</f>
        <v>#REF!</v>
      </c>
      <c r="D104" s="12" t="e">
        <f>'2012-prov C1'!G107+#REF!+'2012 -prov C3'!#REF!+'2012-prov C4'!#REF!+'2012-prov C5'!D105+'2012-prov C6'!#REF!+'2012-prov C7'!#REF!+#REF!+#REF!+#REF!</f>
        <v>#REF!</v>
      </c>
      <c r="E104" s="12" t="e">
        <f>'2012-prov C1'!#REF!+#REF!+'2012 -prov C3'!D105+'2012-prov C4'!D105+'2012-prov C5'!E105+'2012-prov C6'!D105+'2012-prov C7'!D105+#REF!+#REF!+#REF!</f>
        <v>#REF!</v>
      </c>
      <c r="F104" s="12" t="e">
        <f>'2012-prov C1'!#REF!+#REF!+'2012 -prov C3'!E105+'2012-prov C4'!E105+'2012-prov C5'!F105+'2012-prov C6'!E105+'2012-prov C7'!E105+#REF!+#REF!+#REF!</f>
        <v>#REF!</v>
      </c>
      <c r="G104" s="12" t="e">
        <f>'2012-prov C1'!#REF!+#REF!+'2012 -prov C3'!F105+'2012-prov C4'!F105+'2012-prov C5'!G105+'2012-prov C6'!F105+'2012-prov C7'!F105+#REF!+#REF!+#REF!</f>
        <v>#REF!</v>
      </c>
      <c r="H104" s="12" t="e">
        <f>'2012-prov C1'!#REF!+#REF!+'2012 -prov C3'!G105+'2012-prov C4'!G105+'2012-prov C5'!#REF!+'2012-prov C6'!G105+'2012-prov C7'!G105+#REF!+#REF!+#REF!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7</vt:i4>
      </vt:variant>
    </vt:vector>
  </HeadingPairs>
  <TitlesOfParts>
    <vt:vector size="16" baseType="lpstr">
      <vt:lpstr>2012-prov C1</vt:lpstr>
      <vt:lpstr>2012-prov C2</vt:lpstr>
      <vt:lpstr>2012 -prov C3</vt:lpstr>
      <vt:lpstr>2012-prov C4</vt:lpstr>
      <vt:lpstr>2012-prov C5</vt:lpstr>
      <vt:lpstr>2012-prov C6</vt:lpstr>
      <vt:lpstr>2012-prov C7</vt:lpstr>
      <vt:lpstr>2011-CAP tot--A10</vt:lpstr>
      <vt:lpstr>2009-TOT A (senza 10)</vt:lpstr>
      <vt:lpstr>'2011-CAP tot--A10'!Titoli_stampa</vt:lpstr>
      <vt:lpstr>'2012 -prov C3'!Titoli_stampa</vt:lpstr>
      <vt:lpstr>'2012-prov C1'!Titoli_stampa</vt:lpstr>
      <vt:lpstr>'2012-prov C4'!Titoli_stampa</vt:lpstr>
      <vt:lpstr>'2012-prov C5'!Titoli_stampa</vt:lpstr>
      <vt:lpstr>'2012-prov C6'!Titoli_stampa</vt:lpstr>
      <vt:lpstr>'2012-prov C7'!Titoli_stampa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FESTA MAURIZIO</cp:lastModifiedBy>
  <cp:lastPrinted>2008-10-09T06:42:41Z</cp:lastPrinted>
  <dcterms:created xsi:type="dcterms:W3CDTF">2007-12-19T15:31:56Z</dcterms:created>
  <dcterms:modified xsi:type="dcterms:W3CDTF">2013-10-24T09:56:40Z</dcterms:modified>
</cp:coreProperties>
</file>