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9320" windowHeight="12015" tabRatio="787"/>
  </bookViews>
  <sheets>
    <sheet name="2012_PROV_D1" sheetId="1" r:id="rId1"/>
    <sheet name="2012_PROV_D2" sheetId="2" r:id="rId2"/>
    <sheet name="2012_PROV_D3" sheetId="3" r:id="rId3"/>
    <sheet name="2012_PROV_D4" sheetId="4" r:id="rId4"/>
    <sheet name="2012_PROV_D5" sheetId="5" r:id="rId5"/>
    <sheet name="2012_PROV_D6" sheetId="6" r:id="rId6"/>
    <sheet name="2012_PROV_D7" sheetId="7" r:id="rId7"/>
    <sheet name="2012_PROV_D8" sheetId="8" r:id="rId8"/>
    <sheet name="2012_PROV_D9" sheetId="9" r:id="rId9"/>
    <sheet name="2012_PROV_D10" sheetId="10" r:id="rId10"/>
  </sheets>
  <definedNames>
    <definedName name="_xlnm._FilterDatabase" localSheetId="0" hidden="1">'2012_PROV_D1'!$A$4:$G$107</definedName>
    <definedName name="_xlnm._FilterDatabase" localSheetId="9" hidden="1">'2012_PROV_D10'!$A$4:$G$4</definedName>
    <definedName name="_xlnm._FilterDatabase" localSheetId="1" hidden="1">'2012_PROV_D2'!$A$4:$G$4</definedName>
    <definedName name="_xlnm._FilterDatabase" localSheetId="2" hidden="1">'2012_PROV_D3'!$A$4:$G$4</definedName>
    <definedName name="_xlnm._FilterDatabase" localSheetId="3" hidden="1">'2012_PROV_D4'!$A$4:$G$107</definedName>
    <definedName name="_xlnm._FilterDatabase" localSheetId="4" hidden="1">'2012_PROV_D5'!$A$4:$G$4</definedName>
    <definedName name="_xlnm._FilterDatabase" localSheetId="5" hidden="1">'2012_PROV_D6'!$A$4:$G$4</definedName>
    <definedName name="_xlnm._FilterDatabase" localSheetId="6" hidden="1">'2012_PROV_D7'!$A$4:$G$4</definedName>
    <definedName name="_xlnm._FilterDatabase" localSheetId="7" hidden="1">'2012_PROV_D8'!$A$4:$G$4</definedName>
    <definedName name="_xlnm._FilterDatabase" localSheetId="8" hidden="1">'2012_PROV_D9'!$A$4:$G$107</definedName>
  </definedNames>
  <calcPr calcId="145621"/>
</workbook>
</file>

<file path=xl/calcChain.xml><?xml version="1.0" encoding="utf-8"?>
<calcChain xmlns="http://schemas.openxmlformats.org/spreadsheetml/2006/main">
  <c r="G3" i="10" l="1"/>
  <c r="F3" i="10"/>
  <c r="E3" i="10"/>
  <c r="G3" i="9"/>
  <c r="F3" i="9"/>
  <c r="E3" i="9"/>
  <c r="G3" i="8"/>
  <c r="F3" i="8"/>
  <c r="E3" i="8"/>
  <c r="G3" i="7"/>
  <c r="F3" i="7"/>
  <c r="E3" i="7"/>
  <c r="G3" i="5"/>
  <c r="F3" i="5"/>
  <c r="E3" i="5"/>
  <c r="G3" i="4"/>
  <c r="F3" i="4"/>
  <c r="E3" i="4"/>
  <c r="G3" i="3"/>
  <c r="F3" i="3"/>
  <c r="E3" i="3"/>
  <c r="G3" i="2"/>
  <c r="F3" i="2"/>
  <c r="E3" i="2"/>
  <c r="F3" i="1"/>
  <c r="G3" i="1"/>
  <c r="E3" i="1"/>
  <c r="G3" i="6" l="1"/>
  <c r="F3" i="6"/>
  <c r="E3" i="6"/>
</calcChain>
</file>

<file path=xl/sharedStrings.xml><?xml version="1.0" encoding="utf-8"?>
<sst xmlns="http://schemas.openxmlformats.org/spreadsheetml/2006/main" count="4220" uniqueCount="250">
  <si>
    <t>Area</t>
  </si>
  <si>
    <t>Regione</t>
  </si>
  <si>
    <t>Provincia</t>
  </si>
  <si>
    <t>Totale Rendita Catastale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</si>
  <si>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</si>
  <si>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</si>
  <si>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</si>
  <si>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</si>
  <si>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</si>
  <si>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</si>
  <si>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</si>
  <si>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</si>
  <si>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</si>
  <si>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</si>
  <si>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</si>
  <si>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</si>
  <si>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</si>
  <si>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</si>
  <si>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</si>
  <si>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</si>
  <si>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</si>
  <si>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</si>
  <si>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</si>
  <si>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</si>
  <si>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</si>
  <si>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</si>
  <si>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</si>
  <si>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</si>
  <si>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</si>
  <si>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</si>
  <si>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</si>
  <si>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</si>
  <si>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</si>
  <si>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</si>
  <si>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</si>
  <si>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</si>
  <si>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</si>
  <si>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</si>
  <si>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</si>
  <si>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</si>
  <si>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</si>
  <si>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</si>
  <si>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</si>
  <si>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</si>
  <si>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</si>
  <si>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</si>
  <si>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</si>
  <si>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</si>
  <si>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</si>
  <si>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</si>
  <si>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</si>
  <si>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</si>
  <si>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</si>
  <si>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</si>
  <si>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</si>
  <si>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</si>
  <si>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</si>
  <si>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</si>
  <si>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</si>
  <si>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</si>
  <si>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</si>
  <si>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</si>
  <si>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</si>
  <si>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</si>
  <si>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</si>
  <si>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</si>
  <si>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</si>
  <si>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</si>
  <si>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</si>
  <si>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</si>
  <si>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</si>
  <si>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</si>
  <si>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</si>
  <si>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</si>
  <si>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</si>
  <si>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</si>
  <si>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</si>
  <si>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</si>
  <si>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</si>
  <si>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</si>
  <si>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</si>
  <si>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</si>
  <si>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</si>
  <si>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</si>
  <si>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</si>
  <si>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</si>
  <si>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</si>
  <si>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</si>
  <si>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</si>
  <si>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</si>
  <si>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</si>
  <si>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</si>
  <si>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</si>
  <si>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</si>
  <si>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</si>
  <si>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</si>
  <si>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</si>
  <si>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</si>
  <si>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</si>
  <si>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</si>
  <si>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</si>
  <si>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</si>
  <si>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</si>
  <si>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</si>
  <si>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</si>
  <si>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</si>
  <si>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</si>
  <si>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</si>
  <si>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</si>
  <si>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</si>
  <si>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</si>
  <si>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</si>
  <si>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</si>
  <si>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</si>
  <si>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</si>
  <si>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</si>
  <si>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</si>
  <si>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</si>
  <si>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</si>
  <si>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</si>
  <si>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</si>
  <si>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</si>
  <si>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</si>
  <si>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</si>
  <si>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</si>
  <si>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</si>
  <si>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</si>
  <si>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</si>
  <si>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</si>
  <si>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</si>
  <si>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</si>
  <si>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</si>
  <si>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</si>
  <si>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</si>
  <si>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</si>
  <si>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</si>
  <si>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</si>
  <si>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</si>
  <si>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</si>
  <si>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</si>
  <si>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</si>
  <si>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</si>
  <si>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</si>
  <si>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</si>
  <si>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</si>
  <si>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</si>
  <si>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</si>
  <si>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</si>
  <si>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</si>
  <si>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</si>
  <si>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</si>
  <si>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</si>
  <si>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</si>
  <si>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</si>
  <si>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</si>
  <si>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</si>
  <si>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</si>
  <si>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</si>
  <si>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</si>
  <si>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</si>
  <si>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</si>
  <si>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</si>
  <si>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</si>
  <si>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</si>
  <si>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</si>
  <si>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</si>
  <si>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</si>
  <si>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</si>
  <si>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</si>
  <si>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</si>
  <si>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</si>
  <si>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</si>
  <si>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</si>
  <si>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</si>
  <si>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</si>
  <si>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</si>
  <si>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</si>
  <si>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</si>
  <si>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</si>
  <si>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</si>
  <si>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</si>
  <si>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</si>
  <si>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</si>
  <si>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</si>
  <si>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</si>
  <si>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</si>
  <si>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</si>
  <si>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</si>
  <si>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</si>
  <si>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</si>
  <si>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</si>
  <si>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</si>
  <si>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</si>
  <si>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</si>
  <si>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</si>
  <si>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</si>
  <si>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</si>
  <si>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</si>
  <si>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</si>
  <si>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</si>
  <si>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</si>
  <si>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</si>
  <si>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</si>
  <si>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</si>
  <si>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</si>
  <si>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</si>
  <si>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</si>
  <si>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</si>
  <si>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</si>
  <si>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</si>
  <si>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</si>
  <si>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</si>
  <si>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</si>
  <si>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</si>
  <si>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</si>
  <si>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</si>
  <si>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</si>
  <si>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</si>
  <si>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</si>
  <si>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</si>
  <si>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</si>
  <si>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</si>
  <si>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</si>
  <si>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</si>
  <si>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</si>
  <si>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</si>
  <si>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</si>
  <si>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</si>
  <si>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</si>
  <si>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</si>
  <si>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</si>
  <si>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</si>
  <si>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</si>
  <si>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</si>
  <si>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</si>
  <si>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TOTALE PROVINCE</t>
  </si>
  <si>
    <t>Sigla</t>
  </si>
  <si>
    <t>CATEGORIA D1:  OPIFICI</t>
  </si>
  <si>
    <t>CATEGORIA D2: ALBERGHI E PENSIONI</t>
  </si>
  <si>
    <r>
      <t xml:space="preserve">CATEGORIA D3: TEATRI,CINEMATOGRAFI, </t>
    </r>
    <r>
      <rPr>
        <sz val="12"/>
        <rFont val="Calibri"/>
        <family val="2"/>
        <scheme val="minor"/>
      </rPr>
      <t xml:space="preserve">sale per concerti e spettacoli e simili </t>
    </r>
  </si>
  <si>
    <t xml:space="preserve">CATEGORIA D4: CASA DI CURA ED OSPEDALI </t>
  </si>
  <si>
    <t xml:space="preserve">CATEGORIA D5: ISTITUTO DI CREDITO, CAMBIO E ASSICURAZIONE </t>
  </si>
  <si>
    <t xml:space="preserve">CATEGORIA D6: FABBRICATI E LOCALI PER ESERCIZI SPORTIVI </t>
  </si>
  <si>
    <r>
      <t xml:space="preserve">CATEGORIA D7: FABBRICATI </t>
    </r>
    <r>
      <rPr>
        <sz val="12"/>
        <rFont val="Calibri"/>
        <family val="2"/>
        <scheme val="minor"/>
      </rPr>
      <t>costruiti o adattati</t>
    </r>
    <r>
      <rPr>
        <b/>
        <sz val="12"/>
        <rFont val="Calibri"/>
        <family val="2"/>
        <scheme val="minor"/>
      </rPr>
      <t xml:space="preserve"> PER ESIGENZE INDUSTRALI </t>
    </r>
  </si>
  <si>
    <r>
      <t xml:space="preserve">CATEGORIA D8: FABBRICATI </t>
    </r>
    <r>
      <rPr>
        <sz val="12"/>
        <rFont val="Calibri"/>
        <family val="2"/>
        <scheme val="minor"/>
      </rPr>
      <t xml:space="preserve">COSTRUITI O ADATTATI </t>
    </r>
    <r>
      <rPr>
        <b/>
        <sz val="12"/>
        <rFont val="Calibri"/>
        <family val="2"/>
        <scheme val="minor"/>
      </rPr>
      <t>PER ESIGENZE COMMERCIALI</t>
    </r>
  </si>
  <si>
    <r>
      <t xml:space="preserve">CATEGORIA D9: EDIFICI GALLEGGIANTI O SOSPESI, </t>
    </r>
    <r>
      <rPr>
        <sz val="12"/>
        <rFont val="Calibri"/>
        <family val="2"/>
        <scheme val="minor"/>
      </rPr>
      <t>assicurati a punti fissi del suolo, ponti privati soggetti a pedaggio.</t>
    </r>
  </si>
  <si>
    <r>
      <t xml:space="preserve">CATEGORIA D10: FABBRICATI PER FUNZIONI PRODUTTIVE </t>
    </r>
    <r>
      <rPr>
        <sz val="12"/>
        <rFont val="Calibri"/>
        <family val="2"/>
        <scheme val="minor"/>
      </rPr>
      <t>connesse ad attività agricole</t>
    </r>
  </si>
  <si>
    <t>IMMOBILI A DESTINAZIONE SPECIALE</t>
  </si>
  <si>
    <t>N° U.I.U.
con rendita</t>
  </si>
  <si>
    <t>N° U.I.U.
senza rendita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</si>
</sst>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0" applyFont="1"/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0" fontId="2" fillId="3" borderId="1" xfId="0" applyFont="1" applyFill="1" applyBorder="1" applyAlignment="1">
      <alignment horizontal="right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13" sqref="E13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4" t="s">
        <v>247</v>
      </c>
      <c r="B1" s="15"/>
      <c r="C1" s="15"/>
      <c r="D1" s="15"/>
      <c r="E1" s="15"/>
      <c r="F1" s="15"/>
      <c r="G1" s="16"/>
    </row>
    <row r="2" spans="1:7" x14ac:dyDescent="0.25">
      <c r="A2" s="17" t="s">
        <v>237</v>
      </c>
      <c r="B2" s="18"/>
      <c r="C2" s="18"/>
      <c r="D2" s="18"/>
      <c r="E2" s="18"/>
      <c r="F2" s="18"/>
      <c r="G2" s="19"/>
    </row>
    <row r="3" spans="1:7" x14ac:dyDescent="0.25">
      <c r="A3" s="12"/>
      <c r="B3" s="13"/>
      <c r="C3" s="13"/>
      <c r="D3" s="11" t="s">
        <v>235</v>
      </c>
      <c r="E3" s="2">
        <f>SUBTOTAL(9,E5:E107)</f>
        <v>457662</v>
      </c>
      <c r="F3" s="2">
        <f t="shared" ref="F3:G3" si="0">SUBTOTAL(9,F5:F107)</f>
        <v>2643680666.7300005</v>
      </c>
      <c r="G3" s="2">
        <f t="shared" si="0"/>
        <v>3927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248</v>
      </c>
      <c r="F4" s="4" t="s">
        <v>3</v>
      </c>
      <c r="G4" s="4" t="s">
        <v>249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2298</v>
      </c>
      <c r="F5" s="7">
        <v>8887198.0800000001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4344</v>
      </c>
      <c r="F6" s="7">
        <v>20752763.540000007</v>
      </c>
      <c r="G6" s="7">
        <v>85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4253</v>
      </c>
      <c r="F7" s="7">
        <v>15539125.730000004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1347</v>
      </c>
      <c r="F8" s="7">
        <v>3718512.100000002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2588</v>
      </c>
      <c r="F9" s="7">
        <v>8679683.9600000009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3095</v>
      </c>
      <c r="F10" s="7">
        <v>8076470.2700000014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1779</v>
      </c>
      <c r="F11" s="7">
        <v>1595649.1800000004</v>
      </c>
      <c r="G11" s="7">
        <v>1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2474</v>
      </c>
      <c r="F12" s="7">
        <v>18099531.800000001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12067</v>
      </c>
      <c r="F13" s="7">
        <v>76937876.579999998</v>
      </c>
      <c r="G13" s="7">
        <v>49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4521</v>
      </c>
      <c r="F14" s="7">
        <v>17048336.550000001</v>
      </c>
      <c r="G14" s="7">
        <v>24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1438</v>
      </c>
      <c r="F15" s="7">
        <v>7430390.5700000003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6439</v>
      </c>
      <c r="F16" s="7">
        <v>41241665.389999986</v>
      </c>
      <c r="G16" s="7">
        <v>159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2240</v>
      </c>
      <c r="F17" s="7">
        <v>14300547.240000002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8217</v>
      </c>
      <c r="F18" s="7">
        <v>42298098.899999999</v>
      </c>
      <c r="G18" s="7">
        <v>1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4856</v>
      </c>
      <c r="F19" s="7">
        <v>19655055.710000001</v>
      </c>
      <c r="G19" s="7">
        <v>304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10596</v>
      </c>
      <c r="F20" s="7">
        <v>66647658.610000014</v>
      </c>
      <c r="G20" s="7">
        <v>92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3133</v>
      </c>
      <c r="F21" s="7">
        <v>35570990.969999999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3708</v>
      </c>
      <c r="F22" s="7">
        <v>30889853.550000004</v>
      </c>
      <c r="G22" s="7">
        <v>28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1326</v>
      </c>
      <c r="F23" s="7">
        <v>8720959.0700000003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2847</v>
      </c>
      <c r="F24" s="7">
        <v>14488955.399999999</v>
      </c>
      <c r="G24" s="7">
        <v>4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4580</v>
      </c>
      <c r="F25" s="7">
        <v>34286265.719999991</v>
      </c>
      <c r="G25" s="7">
        <v>4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4394</v>
      </c>
      <c r="F26" s="7">
        <v>19783404.669999994</v>
      </c>
      <c r="G26" s="7">
        <v>2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1391</v>
      </c>
      <c r="F27" s="7">
        <v>9617621.3300000019</v>
      </c>
      <c r="G27" s="7">
        <v>2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4939</v>
      </c>
      <c r="F28" s="7">
        <v>29772644.770000003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7374</v>
      </c>
      <c r="F29" s="7">
        <v>76484244.799999997</v>
      </c>
      <c r="G29" s="7">
        <v>20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2179</v>
      </c>
      <c r="F30" s="7">
        <v>8293824.1700000018</v>
      </c>
      <c r="G30" s="7">
        <v>4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3970</v>
      </c>
      <c r="F31" s="7">
        <v>25664244.169999994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822</v>
      </c>
      <c r="F32" s="7">
        <v>29429988.02</v>
      </c>
      <c r="G32" s="7">
        <v>59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5666</v>
      </c>
      <c r="F33" s="7">
        <v>32666452.570000004</v>
      </c>
      <c r="G33" s="7">
        <v>177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984</v>
      </c>
      <c r="F34" s="7">
        <v>3635621.2600000007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4320</v>
      </c>
      <c r="F35" s="7">
        <v>26603959.460000001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5854</v>
      </c>
      <c r="F36" s="7">
        <v>14956474.309999997</v>
      </c>
      <c r="G36" s="7">
        <v>9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6126</v>
      </c>
      <c r="F37" s="7">
        <v>46692505.830000006</v>
      </c>
      <c r="G37" s="7">
        <v>20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4723</v>
      </c>
      <c r="F38" s="7">
        <v>9190214.4900000002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4255</v>
      </c>
      <c r="F39" s="7">
        <v>25294693.820000008</v>
      </c>
      <c r="G39" s="7">
        <v>13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4956</v>
      </c>
      <c r="F40" s="7">
        <v>31702233.389999993</v>
      </c>
      <c r="G40" s="7">
        <v>56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911</v>
      </c>
      <c r="F41" s="7">
        <v>8223086.7699999986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2093</v>
      </c>
      <c r="F42" s="7">
        <v>3863991.15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910</v>
      </c>
      <c r="F43" s="7">
        <v>2689043.419999999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421</v>
      </c>
      <c r="F44" s="7">
        <v>3789410.6300000004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2244</v>
      </c>
      <c r="F45" s="7">
        <v>12680175.649999999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1197</v>
      </c>
      <c r="F46" s="7">
        <v>12224717.289999999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3830</v>
      </c>
      <c r="F47" s="7">
        <v>14218828.35</v>
      </c>
      <c r="G47" s="7">
        <v>23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5550</v>
      </c>
      <c r="F48" s="7">
        <v>37054023.309999995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4850</v>
      </c>
      <c r="F49" s="7">
        <v>50161060.390000008</v>
      </c>
      <c r="G49" s="7">
        <v>205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2293</v>
      </c>
      <c r="F50" s="7">
        <v>11639601.569999998</v>
      </c>
      <c r="G50" s="7">
        <v>15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1758</v>
      </c>
      <c r="F51" s="7">
        <v>14147034.469999997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3452</v>
      </c>
      <c r="F52" s="7">
        <v>17181174.719999991</v>
      </c>
      <c r="G52" s="7">
        <v>198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6839</v>
      </c>
      <c r="F53" s="7">
        <v>28384784.530000012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4163</v>
      </c>
      <c r="F54" s="7">
        <v>23135204.370000005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1100</v>
      </c>
      <c r="F55" s="7">
        <v>5452207.1100000003</v>
      </c>
      <c r="G55" s="7">
        <v>26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1614</v>
      </c>
      <c r="F56" s="7">
        <v>6857613.8399999989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3388</v>
      </c>
      <c r="F57" s="7">
        <v>17377986.410000008</v>
      </c>
      <c r="G57" s="7">
        <v>2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14675</v>
      </c>
      <c r="F58" s="7">
        <v>103865690.06999999</v>
      </c>
      <c r="G58" s="7">
        <v>891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5922</v>
      </c>
      <c r="F59" s="7">
        <v>29393149.119999994</v>
      </c>
      <c r="G59" s="7">
        <v>360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8755</v>
      </c>
      <c r="F60" s="7">
        <v>67965926.88000001</v>
      </c>
      <c r="G60" s="7">
        <v>64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5918</v>
      </c>
      <c r="F61" s="7">
        <v>38244047.509999998</v>
      </c>
      <c r="G61" s="7">
        <v>1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2371</v>
      </c>
      <c r="F62" s="7">
        <v>8404391.6999999993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1940</v>
      </c>
      <c r="F63" s="7">
        <v>5509279.0900000017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5980</v>
      </c>
      <c r="F64" s="7">
        <v>13396843.839999998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5157</v>
      </c>
      <c r="F65" s="7">
        <v>16222419.100000007</v>
      </c>
      <c r="G65" s="7">
        <v>7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4721</v>
      </c>
      <c r="F66" s="7">
        <v>16333523.129999999</v>
      </c>
      <c r="G66" s="7">
        <v>1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4920</v>
      </c>
      <c r="F67" s="7">
        <v>32040681.019999988</v>
      </c>
      <c r="G67" s="7">
        <v>6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5767</v>
      </c>
      <c r="F68" s="7">
        <v>23212197.260000002</v>
      </c>
      <c r="G68" s="7">
        <v>101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6662</v>
      </c>
      <c r="F69" s="7">
        <v>20422980.460000001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2966</v>
      </c>
      <c r="F70" s="7">
        <v>12157035.520000001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3317</v>
      </c>
      <c r="F71" s="7">
        <v>29469056.760000002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4094</v>
      </c>
      <c r="F72" s="7">
        <v>20621847.550000004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3185</v>
      </c>
      <c r="F73" s="7">
        <v>19521441.909999996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3117</v>
      </c>
      <c r="F74" s="7">
        <v>17440274.220000003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3549</v>
      </c>
      <c r="F75" s="7">
        <v>12279318.890000004</v>
      </c>
      <c r="G75" s="7">
        <v>8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1915</v>
      </c>
      <c r="F76" s="7">
        <v>4099950.2</v>
      </c>
      <c r="G76" s="7">
        <v>10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2348</v>
      </c>
      <c r="F77" s="7">
        <v>2945597.93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3560</v>
      </c>
      <c r="F78" s="7">
        <v>30542396.940000005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3221</v>
      </c>
      <c r="F79" s="7">
        <v>6006468.7800000012</v>
      </c>
      <c r="G79" s="7">
        <v>5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4116</v>
      </c>
      <c r="F80" s="7">
        <v>25418414.539999995</v>
      </c>
      <c r="G80" s="7">
        <v>1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1896</v>
      </c>
      <c r="F81" s="7">
        <v>3967152.959999999</v>
      </c>
      <c r="G81" s="7">
        <v>110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2409</v>
      </c>
      <c r="F82" s="7">
        <v>3092781.75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13304</v>
      </c>
      <c r="F83" s="7">
        <v>69584524.890000001</v>
      </c>
      <c r="G83" s="7">
        <v>65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2963</v>
      </c>
      <c r="F84" s="7">
        <v>23217690.520000003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6446</v>
      </c>
      <c r="F85" s="7">
        <v>32222514.900000017</v>
      </c>
      <c r="G85" s="7">
        <v>2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4546</v>
      </c>
      <c r="F86" s="7">
        <v>19060359.440000001</v>
      </c>
      <c r="G86" s="7">
        <v>84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1742</v>
      </c>
      <c r="F87" s="7">
        <v>8261547.7199999979</v>
      </c>
      <c r="G87" s="7">
        <v>27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3922</v>
      </c>
      <c r="F88" s="7">
        <v>10853180.980000002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2131</v>
      </c>
      <c r="F89" s="7">
        <v>46216370.07</v>
      </c>
      <c r="G89" s="7">
        <v>2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2514</v>
      </c>
      <c r="F90" s="7">
        <v>33632342.910000011</v>
      </c>
      <c r="G90" s="7">
        <v>5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3156</v>
      </c>
      <c r="F91" s="7">
        <v>25570208.690000005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2799</v>
      </c>
      <c r="F92" s="7">
        <v>10032271.640000001</v>
      </c>
      <c r="G92" s="7">
        <v>1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2118</v>
      </c>
      <c r="F93" s="7">
        <v>10440777.210000001</v>
      </c>
      <c r="G93" s="7">
        <v>4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18743</v>
      </c>
      <c r="F94" s="7">
        <v>123712818.22000003</v>
      </c>
      <c r="G94" s="7">
        <v>343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2159</v>
      </c>
      <c r="F95" s="7">
        <v>4181953.98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4767</v>
      </c>
      <c r="F96" s="7">
        <v>24439901.589999996</v>
      </c>
      <c r="G96" s="7">
        <v>207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15661</v>
      </c>
      <c r="F97" s="7">
        <v>99193977.670000002</v>
      </c>
      <c r="G97" s="7">
        <v>1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821</v>
      </c>
      <c r="F98" s="7">
        <v>4368083.1399999997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4476</v>
      </c>
      <c r="F99" s="7">
        <v>13165855.340000002</v>
      </c>
      <c r="G99" s="7">
        <v>1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16246</v>
      </c>
      <c r="F100" s="7">
        <v>127921165.88000001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6652</v>
      </c>
      <c r="F101" s="7">
        <v>27497600.829999998</v>
      </c>
      <c r="G101" s="7">
        <v>13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2658</v>
      </c>
      <c r="F102" s="7">
        <v>12161025.609999999</v>
      </c>
      <c r="G102" s="7">
        <v>4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2146</v>
      </c>
      <c r="F103" s="7">
        <v>11230716.419999994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8815</v>
      </c>
      <c r="F104" s="7">
        <v>43364744.370000012</v>
      </c>
      <c r="G104" s="7">
        <v>5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754</v>
      </c>
      <c r="F105" s="7">
        <v>2174333.5</v>
      </c>
      <c r="G105" s="7">
        <v>7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15386</v>
      </c>
      <c r="F106" s="7">
        <v>108072732.87000005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3544</v>
      </c>
      <c r="F107" s="7">
        <v>36797441.249999985</v>
      </c>
      <c r="G107" s="7">
        <v>9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I11" sqref="I11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4" t="s">
        <v>247</v>
      </c>
      <c r="B1" s="15"/>
      <c r="C1" s="15"/>
      <c r="D1" s="15"/>
      <c r="E1" s="15"/>
      <c r="F1" s="15"/>
      <c r="G1" s="16"/>
    </row>
    <row r="2" spans="1:7" x14ac:dyDescent="0.25">
      <c r="A2" s="17" t="s">
        <v>246</v>
      </c>
      <c r="B2" s="18"/>
      <c r="C2" s="18"/>
      <c r="D2" s="18"/>
      <c r="E2" s="18"/>
      <c r="F2" s="18"/>
      <c r="G2" s="19"/>
    </row>
    <row r="3" spans="1:7" x14ac:dyDescent="0.25">
      <c r="A3" s="12"/>
      <c r="B3" s="13"/>
      <c r="C3" s="13"/>
      <c r="D3" s="11" t="s">
        <v>235</v>
      </c>
      <c r="E3" s="2">
        <f>SUBTOTAL(9,E5:E107)</f>
        <v>357254</v>
      </c>
      <c r="F3" s="2">
        <f t="shared" ref="F3:G3" si="0">SUBTOTAL(9,F5:F107)</f>
        <v>724546413.19999993</v>
      </c>
      <c r="G3" s="2">
        <f t="shared" si="0"/>
        <v>30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248</v>
      </c>
      <c r="F4" s="4" t="s">
        <v>3</v>
      </c>
      <c r="G4" s="4" t="s">
        <v>249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780</v>
      </c>
      <c r="F5" s="7">
        <v>1329937.04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5035</v>
      </c>
      <c r="F6" s="7">
        <v>10757077.010000004</v>
      </c>
      <c r="G6" s="7">
        <v>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8588</v>
      </c>
      <c r="F7" s="7">
        <v>6086872.1799999997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6242</v>
      </c>
      <c r="F8" s="7">
        <v>4754248.25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2789</v>
      </c>
      <c r="F9" s="7">
        <v>6512049.6299999999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2356</v>
      </c>
      <c r="F10" s="7">
        <v>4054074.22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3751</v>
      </c>
      <c r="F11" s="7">
        <v>4913039.5900000026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1527</v>
      </c>
      <c r="F12" s="7">
        <v>2119046.9700000002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3582</v>
      </c>
      <c r="F13" s="7">
        <v>10437247.870000005</v>
      </c>
      <c r="G13" s="7">
        <v>9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406</v>
      </c>
      <c r="F14" s="7">
        <v>720511.87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3825</v>
      </c>
      <c r="F15" s="7">
        <v>4713679.08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2788</v>
      </c>
      <c r="F16" s="7">
        <v>13772456.280000003</v>
      </c>
      <c r="G16" s="7">
        <v>0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948</v>
      </c>
      <c r="F17" s="7">
        <v>1518637.16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18715</v>
      </c>
      <c r="F18" s="7">
        <v>17255377.139999997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10109</v>
      </c>
      <c r="F19" s="7">
        <v>21709581.95000001</v>
      </c>
      <c r="G19" s="7">
        <v>0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8143</v>
      </c>
      <c r="F20" s="7">
        <v>36706277.039999992</v>
      </c>
      <c r="G20" s="7">
        <v>3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427</v>
      </c>
      <c r="F21" s="7">
        <v>1950182.9100000004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3517</v>
      </c>
      <c r="F22" s="7">
        <v>6847867.2799999984</v>
      </c>
      <c r="G22" s="7">
        <v>5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647</v>
      </c>
      <c r="F23" s="7">
        <v>1202910.93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5284</v>
      </c>
      <c r="F24" s="7">
        <v>4702802.0200000005</v>
      </c>
      <c r="G24" s="7">
        <v>1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1934</v>
      </c>
      <c r="F25" s="7">
        <v>8386107.9100000011</v>
      </c>
      <c r="G25" s="7">
        <v>1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1230</v>
      </c>
      <c r="F26" s="7">
        <v>3278363.64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581</v>
      </c>
      <c r="F27" s="7">
        <v>1672648.1800000002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2265</v>
      </c>
      <c r="F28" s="7">
        <v>4088713.4200000009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1027</v>
      </c>
      <c r="F29" s="7">
        <v>3913936.69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2453</v>
      </c>
      <c r="F30" s="7">
        <v>6040265.5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4633</v>
      </c>
      <c r="F31" s="7">
        <v>22080239.819999997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311</v>
      </c>
      <c r="F32" s="7">
        <v>1151626.8600000001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12635</v>
      </c>
      <c r="F33" s="7">
        <v>25676714.360000003</v>
      </c>
      <c r="G33" s="7">
        <v>0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1360</v>
      </c>
      <c r="F34" s="7">
        <v>2359331.3300000005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6437</v>
      </c>
      <c r="F35" s="7">
        <v>10501844.91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3088</v>
      </c>
      <c r="F36" s="7">
        <v>5772765.7999999998</v>
      </c>
      <c r="G36" s="7">
        <v>1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4185</v>
      </c>
      <c r="F37" s="7">
        <v>9333248.2800000012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11847</v>
      </c>
      <c r="F38" s="7">
        <v>14890360.380000001</v>
      </c>
      <c r="G38" s="7">
        <v>1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1098</v>
      </c>
      <c r="F39" s="7">
        <v>1886157.2799999998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410</v>
      </c>
      <c r="F40" s="7">
        <v>421694.10000000003</v>
      </c>
      <c r="G40" s="7">
        <v>0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790</v>
      </c>
      <c r="F41" s="7">
        <v>1956923.5999999996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8729</v>
      </c>
      <c r="F42" s="7">
        <v>13737637.269999998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405</v>
      </c>
      <c r="F43" s="7">
        <v>539204.82000000018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539</v>
      </c>
      <c r="F44" s="7">
        <v>1077896.06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597</v>
      </c>
      <c r="F45" s="7">
        <v>1758767.51</v>
      </c>
      <c r="G45" s="7">
        <v>1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237</v>
      </c>
      <c r="F46" s="7">
        <v>516261.48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2104</v>
      </c>
      <c r="F47" s="7">
        <v>5372718.3399999999</v>
      </c>
      <c r="G47" s="7">
        <v>0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714</v>
      </c>
      <c r="F48" s="7">
        <v>2974455.0999999996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635</v>
      </c>
      <c r="F49" s="7">
        <v>2245585.9399999995</v>
      </c>
      <c r="G49" s="7">
        <v>0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1929</v>
      </c>
      <c r="F50" s="7">
        <v>4748487.7699999996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1488</v>
      </c>
      <c r="F51" s="7">
        <v>10597456.640000002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1142</v>
      </c>
      <c r="F52" s="7">
        <v>1481189.87</v>
      </c>
      <c r="G52" s="7">
        <v>0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2691</v>
      </c>
      <c r="F53" s="7">
        <v>5292546.4899999984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7833</v>
      </c>
      <c r="F54" s="7">
        <v>26687990.919999998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485</v>
      </c>
      <c r="F55" s="7">
        <v>673599.08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2196</v>
      </c>
      <c r="F56" s="7">
        <v>3530898.8799999994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781</v>
      </c>
      <c r="F57" s="7">
        <v>1817629.2600000002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1659</v>
      </c>
      <c r="F58" s="7">
        <v>11458688.319999998</v>
      </c>
      <c r="G58" s="7">
        <v>4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8195</v>
      </c>
      <c r="F59" s="7">
        <v>16637815.65</v>
      </c>
      <c r="G59" s="7">
        <v>0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251</v>
      </c>
      <c r="F60" s="7">
        <v>1270496.95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1362</v>
      </c>
      <c r="F61" s="7">
        <v>4986791.79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4189</v>
      </c>
      <c r="F62" s="7">
        <v>5216784.7399999984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3245</v>
      </c>
      <c r="F63" s="7">
        <v>4619924.67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5651</v>
      </c>
      <c r="F64" s="7">
        <v>12414857.059999997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900</v>
      </c>
      <c r="F65" s="7">
        <v>2840437.8300000005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7612</v>
      </c>
      <c r="F66" s="7">
        <v>14168718.009999996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5425</v>
      </c>
      <c r="F67" s="7">
        <v>15280909.299999991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5657</v>
      </c>
      <c r="F68" s="7">
        <v>17645482.699999999</v>
      </c>
      <c r="G68" s="7">
        <v>0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5268</v>
      </c>
      <c r="F69" s="7">
        <v>4233760.4600000018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1426</v>
      </c>
      <c r="F70" s="7">
        <v>1700940.69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8047</v>
      </c>
      <c r="F71" s="7">
        <v>9148640.209999999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2186</v>
      </c>
      <c r="F72" s="7">
        <v>5857531.1800000006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763</v>
      </c>
      <c r="F73" s="7">
        <v>1856327.4099999997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1570</v>
      </c>
      <c r="F74" s="7">
        <v>5208104.55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2447</v>
      </c>
      <c r="F75" s="7">
        <v>4809668.459999999</v>
      </c>
      <c r="G75" s="7">
        <v>1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80</v>
      </c>
      <c r="F76" s="7">
        <v>220510.9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8467</v>
      </c>
      <c r="F77" s="7">
        <v>5139966.95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13025</v>
      </c>
      <c r="F78" s="7">
        <v>13463607.640000002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335</v>
      </c>
      <c r="F79" s="7">
        <v>1038427.4500000001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7282</v>
      </c>
      <c r="F80" s="7">
        <v>11847425.770000001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1023</v>
      </c>
      <c r="F81" s="7">
        <v>2369951.7200000007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1422</v>
      </c>
      <c r="F82" s="7">
        <v>2128940.6599999997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2703</v>
      </c>
      <c r="F83" s="7">
        <v>11721107.529999999</v>
      </c>
      <c r="G83" s="7">
        <v>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4162</v>
      </c>
      <c r="F84" s="7">
        <v>6571424.9999999991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2443</v>
      </c>
      <c r="F85" s="7">
        <v>6806302.3500000015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8352</v>
      </c>
      <c r="F86" s="7">
        <v>8550568.7699999996</v>
      </c>
      <c r="G86" s="7">
        <v>0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593</v>
      </c>
      <c r="F87" s="7">
        <v>1045657.4100000001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5744</v>
      </c>
      <c r="F88" s="7">
        <v>17780618.219999999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3237</v>
      </c>
      <c r="F89" s="7">
        <v>3444810.4600000004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903</v>
      </c>
      <c r="F90" s="7">
        <v>1318462.6199999999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1758</v>
      </c>
      <c r="F91" s="7">
        <v>5387669.3399999999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2300</v>
      </c>
      <c r="F92" s="7">
        <v>3791845.32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1309</v>
      </c>
      <c r="F93" s="7">
        <v>3761484.8000000007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10055</v>
      </c>
      <c r="F94" s="7">
        <v>19689893.600000005</v>
      </c>
      <c r="G94" s="7">
        <v>3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306</v>
      </c>
      <c r="F95" s="7">
        <v>1223402.96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1433</v>
      </c>
      <c r="F96" s="7">
        <v>8948549.2599999998</v>
      </c>
      <c r="G96" s="7">
        <v>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6024</v>
      </c>
      <c r="F97" s="7">
        <v>12401325.069999995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80</v>
      </c>
      <c r="F98" s="7">
        <v>234631.15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4864</v>
      </c>
      <c r="F99" s="7">
        <v>8971671.3999999966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657</v>
      </c>
      <c r="F100" s="7">
        <v>2706989.49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3169</v>
      </c>
      <c r="F101" s="7">
        <v>8920727.3599999957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201</v>
      </c>
      <c r="F102" s="7">
        <v>358335.87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2417</v>
      </c>
      <c r="F103" s="7">
        <v>6572956.2700000014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10426</v>
      </c>
      <c r="F104" s="7">
        <v>24258017.779999994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436</v>
      </c>
      <c r="F105" s="7">
        <v>611047.99000000011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4253</v>
      </c>
      <c r="F106" s="7">
        <v>9519917.0299999993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3694</v>
      </c>
      <c r="F107" s="7">
        <v>5857141.1700000018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4" sqref="G4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4" t="s">
        <v>247</v>
      </c>
      <c r="B1" s="15"/>
      <c r="C1" s="15"/>
      <c r="D1" s="15"/>
      <c r="E1" s="15"/>
      <c r="F1" s="15"/>
      <c r="G1" s="16"/>
    </row>
    <row r="2" spans="1:7" x14ac:dyDescent="0.25">
      <c r="A2" s="17" t="s">
        <v>238</v>
      </c>
      <c r="B2" s="18"/>
      <c r="C2" s="18"/>
      <c r="D2" s="18"/>
      <c r="E2" s="18"/>
      <c r="F2" s="18"/>
      <c r="G2" s="19"/>
    </row>
    <row r="3" spans="1:7" x14ac:dyDescent="0.25">
      <c r="A3" s="12"/>
      <c r="B3" s="13"/>
      <c r="C3" s="13"/>
      <c r="D3" s="11" t="s">
        <v>235</v>
      </c>
      <c r="E3" s="2">
        <f>SUBTOTAL(9,E5:E107)</f>
        <v>63163</v>
      </c>
      <c r="F3" s="2">
        <f t="shared" ref="F3:G3" si="0">SUBTOTAL(9,F5:F107)</f>
        <v>1148197740.1899998</v>
      </c>
      <c r="G3" s="2">
        <f t="shared" si="0"/>
        <v>173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248</v>
      </c>
      <c r="F4" s="4" t="s">
        <v>3</v>
      </c>
      <c r="G4" s="4" t="s">
        <v>249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238</v>
      </c>
      <c r="F5" s="7">
        <v>5461307.9300000016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344</v>
      </c>
      <c r="F6" s="7">
        <v>4731952.2899999991</v>
      </c>
      <c r="G6" s="7">
        <v>2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483</v>
      </c>
      <c r="F7" s="7">
        <v>5251284.2100000018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955</v>
      </c>
      <c r="F8" s="7">
        <v>12245903.339999994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326</v>
      </c>
      <c r="F9" s="7">
        <v>4450184.9800000004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530</v>
      </c>
      <c r="F10" s="7">
        <v>6151801.7199999997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243</v>
      </c>
      <c r="F11" s="7">
        <v>1443418.1500000001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263</v>
      </c>
      <c r="F12" s="7">
        <v>2313294.87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416</v>
      </c>
      <c r="F13" s="7">
        <v>10256350.83</v>
      </c>
      <c r="G13" s="7">
        <v>1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1320</v>
      </c>
      <c r="F14" s="7">
        <v>10848525.780000001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234</v>
      </c>
      <c r="F15" s="7">
        <v>1867487.0600000003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486</v>
      </c>
      <c r="F16" s="7">
        <v>7021501.04</v>
      </c>
      <c r="G16" s="7">
        <v>9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128</v>
      </c>
      <c r="F17" s="7">
        <v>994677.32000000018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970</v>
      </c>
      <c r="F18" s="7">
        <v>12899433.589999998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4045</v>
      </c>
      <c r="F19" s="7">
        <v>54889341.490000047</v>
      </c>
      <c r="G19" s="7">
        <v>30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1125</v>
      </c>
      <c r="F20" s="7">
        <v>24330880.32</v>
      </c>
      <c r="G20" s="7">
        <v>3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275</v>
      </c>
      <c r="F21" s="7">
        <v>4418002.6899999995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477</v>
      </c>
      <c r="F22" s="7">
        <v>15273823.699999996</v>
      </c>
      <c r="G22" s="7">
        <v>5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39</v>
      </c>
      <c r="F23" s="7">
        <v>997349.03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347</v>
      </c>
      <c r="F24" s="7">
        <v>3043155.1799999997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264</v>
      </c>
      <c r="F25" s="7">
        <v>4147108.8600000003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348</v>
      </c>
      <c r="F26" s="7">
        <v>8965347.2300000004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358</v>
      </c>
      <c r="F27" s="7">
        <v>5210493.82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372</v>
      </c>
      <c r="F28" s="7">
        <v>5675393.2199999988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437</v>
      </c>
      <c r="F29" s="7">
        <v>9814106.3000000026</v>
      </c>
      <c r="G29" s="7">
        <v>4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627</v>
      </c>
      <c r="F30" s="7">
        <v>10465311.710000001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70</v>
      </c>
      <c r="F31" s="7">
        <v>822760.47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143</v>
      </c>
      <c r="F32" s="7">
        <v>2663820.1999999997</v>
      </c>
      <c r="G32" s="7">
        <v>5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752</v>
      </c>
      <c r="F33" s="7">
        <v>5189777.0800000029</v>
      </c>
      <c r="G33" s="7">
        <v>19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71</v>
      </c>
      <c r="F34" s="7">
        <v>1117357.4600000002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346</v>
      </c>
      <c r="F35" s="7">
        <v>3441839.5500000003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909</v>
      </c>
      <c r="F36" s="7">
        <v>25280478.84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1164</v>
      </c>
      <c r="F37" s="7">
        <v>14765818</v>
      </c>
      <c r="G37" s="7">
        <v>1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1123</v>
      </c>
      <c r="F38" s="7">
        <v>19783584.899999999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419</v>
      </c>
      <c r="F39" s="7">
        <v>3857199.04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634</v>
      </c>
      <c r="F40" s="7">
        <v>12865135.069999997</v>
      </c>
      <c r="G40" s="7">
        <v>9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247</v>
      </c>
      <c r="F41" s="7">
        <v>2879424.0300000003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686</v>
      </c>
      <c r="F42" s="7">
        <v>7858904.3499999987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801</v>
      </c>
      <c r="F43" s="7">
        <v>8092147.4500000011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134</v>
      </c>
      <c r="F44" s="7">
        <v>970219.75999999989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536</v>
      </c>
      <c r="F45" s="7">
        <v>6349521.089999998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438</v>
      </c>
      <c r="F46" s="7">
        <v>3602130.7399999998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336</v>
      </c>
      <c r="F47" s="7">
        <v>6747455.0099999998</v>
      </c>
      <c r="G47" s="7">
        <v>1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847</v>
      </c>
      <c r="F48" s="7">
        <v>8060623.5800000001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182</v>
      </c>
      <c r="F49" s="7">
        <v>3075453.0600000005</v>
      </c>
      <c r="G49" s="7">
        <v>12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718</v>
      </c>
      <c r="F50" s="7">
        <v>11754072.52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52</v>
      </c>
      <c r="F51" s="7">
        <v>703252.38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737</v>
      </c>
      <c r="F52" s="7">
        <v>8148602.9999999991</v>
      </c>
      <c r="G52" s="7">
        <v>9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362</v>
      </c>
      <c r="F53" s="7">
        <v>2261245.36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200</v>
      </c>
      <c r="F54" s="7">
        <v>2212726.4599999995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257</v>
      </c>
      <c r="F55" s="7">
        <v>2848080.1699999995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157</v>
      </c>
      <c r="F56" s="7">
        <v>4217982.0199999996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741</v>
      </c>
      <c r="F57" s="7">
        <v>21463021.800000001</v>
      </c>
      <c r="G57" s="7">
        <v>1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1013</v>
      </c>
      <c r="F58" s="7">
        <v>56778152.729999989</v>
      </c>
      <c r="G58" s="7">
        <v>5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513</v>
      </c>
      <c r="F59" s="7">
        <v>5096734.7100000018</v>
      </c>
      <c r="G59" s="7">
        <v>2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1655</v>
      </c>
      <c r="F60" s="7">
        <v>75634898.38000001</v>
      </c>
      <c r="G60" s="7">
        <v>8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204</v>
      </c>
      <c r="F61" s="7">
        <v>2974655.3699999996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582</v>
      </c>
      <c r="F62" s="7">
        <v>8466165.6600000001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126</v>
      </c>
      <c r="F63" s="7">
        <v>1399975.49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400</v>
      </c>
      <c r="F64" s="7">
        <v>17169917.93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430</v>
      </c>
      <c r="F65" s="7">
        <v>11664406.060000002</v>
      </c>
      <c r="G65" s="7">
        <v>4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528</v>
      </c>
      <c r="F66" s="7">
        <v>6703077.3700000001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319</v>
      </c>
      <c r="F67" s="7">
        <v>3193812.1099999994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1601</v>
      </c>
      <c r="F68" s="7">
        <v>18480479.189999998</v>
      </c>
      <c r="G68" s="7">
        <v>11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614</v>
      </c>
      <c r="F69" s="7">
        <v>7856179.3500000006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202</v>
      </c>
      <c r="F70" s="7">
        <v>3196580.9599999995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190</v>
      </c>
      <c r="F71" s="7">
        <v>1799690.85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298</v>
      </c>
      <c r="F72" s="7">
        <v>6029352.7700000005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498</v>
      </c>
      <c r="F73" s="7">
        <v>5485621.5100000007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221</v>
      </c>
      <c r="F74" s="7">
        <v>2296246.8600000003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331</v>
      </c>
      <c r="F75" s="7">
        <v>3040745.5099999993</v>
      </c>
      <c r="G75" s="7">
        <v>2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48</v>
      </c>
      <c r="F76" s="7">
        <v>1022534.33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553</v>
      </c>
      <c r="F77" s="7">
        <v>3873259.29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658</v>
      </c>
      <c r="F78" s="7">
        <v>9010987.1499999985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282</v>
      </c>
      <c r="F79" s="7">
        <v>4472658.4700000007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256</v>
      </c>
      <c r="F80" s="7">
        <v>3041392.6000000015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126</v>
      </c>
      <c r="F81" s="7">
        <v>1161706.4899999998</v>
      </c>
      <c r="G81" s="7">
        <v>1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2956</v>
      </c>
      <c r="F82" s="7">
        <v>46808810.439999998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3201</v>
      </c>
      <c r="F83" s="7">
        <v>136351818.70999998</v>
      </c>
      <c r="G83" s="7">
        <v>2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211</v>
      </c>
      <c r="F84" s="7">
        <v>1470579.77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1108</v>
      </c>
      <c r="F85" s="7">
        <v>18058973.530000005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653</v>
      </c>
      <c r="F86" s="7">
        <v>20919582.609999996</v>
      </c>
      <c r="G86" s="7">
        <v>4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1312</v>
      </c>
      <c r="F87" s="7">
        <v>15708952.250000002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745</v>
      </c>
      <c r="F88" s="7">
        <v>11027957.65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317</v>
      </c>
      <c r="F89" s="7">
        <v>4970533.24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550</v>
      </c>
      <c r="F90" s="7">
        <v>6727932.8199999984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182</v>
      </c>
      <c r="F91" s="7">
        <v>5880126.2599999988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560</v>
      </c>
      <c r="F92" s="7">
        <v>6959570.2800000021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254</v>
      </c>
      <c r="F93" s="7">
        <v>3519673.6399999997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986</v>
      </c>
      <c r="F94" s="7">
        <v>18234186.689999994</v>
      </c>
      <c r="G94" s="7">
        <v>8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509</v>
      </c>
      <c r="F95" s="7">
        <v>19508753.469999995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2229</v>
      </c>
      <c r="F96" s="7">
        <v>31056965.530000012</v>
      </c>
      <c r="G96" s="7">
        <v>15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395</v>
      </c>
      <c r="F97" s="7">
        <v>5668535.2199999997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166</v>
      </c>
      <c r="F98" s="7">
        <v>2360976.3899999997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800</v>
      </c>
      <c r="F99" s="7">
        <v>8073077.3100000005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447</v>
      </c>
      <c r="F100" s="7">
        <v>9012026.0399999972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1654</v>
      </c>
      <c r="F101" s="7">
        <v>49372537.869999997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477</v>
      </c>
      <c r="F102" s="7">
        <v>5685512.5700000003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172</v>
      </c>
      <c r="F103" s="7">
        <v>1272563.1900000002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1702</v>
      </c>
      <c r="F104" s="7">
        <v>18947374.560000002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438</v>
      </c>
      <c r="F105" s="7">
        <v>6510642.6899999995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534</v>
      </c>
      <c r="F106" s="7">
        <v>7171924.2099999981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245</v>
      </c>
      <c r="F107" s="7">
        <v>2868852.06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4" sqref="G4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4" t="s">
        <v>247</v>
      </c>
      <c r="B1" s="15"/>
      <c r="C1" s="15"/>
      <c r="D1" s="15"/>
      <c r="E1" s="15"/>
      <c r="F1" s="15"/>
      <c r="G1" s="16"/>
    </row>
    <row r="2" spans="1:7" x14ac:dyDescent="0.25">
      <c r="A2" s="17" t="s">
        <v>239</v>
      </c>
      <c r="B2" s="18"/>
      <c r="C2" s="18"/>
      <c r="D2" s="18"/>
      <c r="E2" s="18"/>
      <c r="F2" s="18"/>
      <c r="G2" s="19"/>
    </row>
    <row r="3" spans="1:7" x14ac:dyDescent="0.25">
      <c r="A3" s="12"/>
      <c r="B3" s="13"/>
      <c r="C3" s="13"/>
      <c r="D3" s="11" t="s">
        <v>235</v>
      </c>
      <c r="E3" s="2">
        <f>SUBTOTAL(9,E5:E107)</f>
        <v>11760</v>
      </c>
      <c r="F3" s="2">
        <f t="shared" ref="F3:G3" si="0">SUBTOTAL(9,F5:F107)</f>
        <v>129850858.05999999</v>
      </c>
      <c r="G3" s="2">
        <f t="shared" si="0"/>
        <v>218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248</v>
      </c>
      <c r="F4" s="4" t="s">
        <v>3</v>
      </c>
      <c r="G4" s="4" t="s">
        <v>249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65</v>
      </c>
      <c r="F5" s="7">
        <v>502149.25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131</v>
      </c>
      <c r="F6" s="7">
        <v>1197278.8800000001</v>
      </c>
      <c r="G6" s="7">
        <v>2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131</v>
      </c>
      <c r="F7" s="7">
        <v>1058318.8199999998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53</v>
      </c>
      <c r="F8" s="7">
        <v>673614.17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215</v>
      </c>
      <c r="F9" s="7">
        <v>1044282.4199999999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121</v>
      </c>
      <c r="F10" s="7">
        <v>619413.14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65</v>
      </c>
      <c r="F11" s="7">
        <v>1211701.4099999999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79</v>
      </c>
      <c r="F12" s="7">
        <v>342097.7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549</v>
      </c>
      <c r="F13" s="7">
        <v>6204356.4699999979</v>
      </c>
      <c r="G13" s="7">
        <v>7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66</v>
      </c>
      <c r="F14" s="7">
        <v>430525.92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36</v>
      </c>
      <c r="F15" s="7">
        <v>276534.78000000003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205</v>
      </c>
      <c r="F16" s="7">
        <v>1781251.7599999993</v>
      </c>
      <c r="G16" s="7">
        <v>87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60</v>
      </c>
      <c r="F17" s="7">
        <v>430543.30000000005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236</v>
      </c>
      <c r="F18" s="7">
        <v>2872674.08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96</v>
      </c>
      <c r="F19" s="7">
        <v>1520731.95</v>
      </c>
      <c r="G19" s="7">
        <v>3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214</v>
      </c>
      <c r="F20" s="7">
        <v>2142283.9499999988</v>
      </c>
      <c r="G20" s="7">
        <v>1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49</v>
      </c>
      <c r="F21" s="7">
        <v>488656.60999999993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133</v>
      </c>
      <c r="F22" s="7">
        <v>1677827.35</v>
      </c>
      <c r="G22" s="7">
        <v>7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38</v>
      </c>
      <c r="F23" s="7">
        <v>329849.11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29</v>
      </c>
      <c r="F24" s="7">
        <v>291959.70999999996</v>
      </c>
      <c r="G24" s="7">
        <v>1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81</v>
      </c>
      <c r="F25" s="7">
        <v>929677.67999999982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158</v>
      </c>
      <c r="F26" s="7">
        <v>1939739.1199999999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63</v>
      </c>
      <c r="F27" s="7">
        <v>490926.44999999995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77</v>
      </c>
      <c r="F28" s="7">
        <v>661293.22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75</v>
      </c>
      <c r="F29" s="7">
        <v>1001866.67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75</v>
      </c>
      <c r="F30" s="7">
        <v>532645.84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73</v>
      </c>
      <c r="F31" s="7">
        <v>657311.56999999995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31</v>
      </c>
      <c r="F32" s="7">
        <v>117220.18999999997</v>
      </c>
      <c r="G32" s="7">
        <v>2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148</v>
      </c>
      <c r="F33" s="7">
        <v>1019722.9600000001</v>
      </c>
      <c r="G33" s="7">
        <v>8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36</v>
      </c>
      <c r="F34" s="7">
        <v>224127.58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124</v>
      </c>
      <c r="F35" s="7">
        <v>912949.58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288</v>
      </c>
      <c r="F36" s="7">
        <v>3119657.93</v>
      </c>
      <c r="G36" s="7">
        <v>2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78</v>
      </c>
      <c r="F37" s="7">
        <v>814203.24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147</v>
      </c>
      <c r="F38" s="7">
        <v>938858.2100000002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56</v>
      </c>
      <c r="F39" s="7">
        <v>325099.76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115</v>
      </c>
      <c r="F40" s="7">
        <v>3182911.350000001</v>
      </c>
      <c r="G40" s="7">
        <v>6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31</v>
      </c>
      <c r="F41" s="7">
        <v>388156.24999999994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96</v>
      </c>
      <c r="F42" s="7">
        <v>479362.08999999991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53</v>
      </c>
      <c r="F43" s="7">
        <v>429031.57999999996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9</v>
      </c>
      <c r="F44" s="7">
        <v>31134.36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56</v>
      </c>
      <c r="F45" s="7">
        <v>325636.07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53</v>
      </c>
      <c r="F46" s="7">
        <v>579607.42000000016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72</v>
      </c>
      <c r="F47" s="7">
        <v>584670.24</v>
      </c>
      <c r="G47" s="7">
        <v>6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89</v>
      </c>
      <c r="F48" s="7">
        <v>727218.28999999992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48</v>
      </c>
      <c r="F49" s="7">
        <v>417233.77999999997</v>
      </c>
      <c r="G49" s="7">
        <v>3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95</v>
      </c>
      <c r="F50" s="7">
        <v>935516.59</v>
      </c>
      <c r="G50" s="7">
        <v>2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35</v>
      </c>
      <c r="F51" s="7">
        <v>410316.93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146</v>
      </c>
      <c r="F52" s="7">
        <v>749611.3899999999</v>
      </c>
      <c r="G52" s="7">
        <v>9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135</v>
      </c>
      <c r="F53" s="7">
        <v>539633.18999999994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104</v>
      </c>
      <c r="F54" s="7">
        <v>910405.55999999982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86</v>
      </c>
      <c r="F55" s="7">
        <v>241167.89</v>
      </c>
      <c r="G55" s="7">
        <v>2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37</v>
      </c>
      <c r="F56" s="7">
        <v>419290.87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105</v>
      </c>
      <c r="F57" s="7">
        <v>1516690.15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357</v>
      </c>
      <c r="F58" s="7">
        <v>9648923.4900000021</v>
      </c>
      <c r="G58" s="7">
        <v>8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308</v>
      </c>
      <c r="F59" s="7">
        <v>1884432.61</v>
      </c>
      <c r="G59" s="7">
        <v>13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245</v>
      </c>
      <c r="F60" s="7">
        <v>4322909.5600000005</v>
      </c>
      <c r="G60" s="7">
        <v>5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81</v>
      </c>
      <c r="F61" s="7">
        <v>864506.33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74</v>
      </c>
      <c r="F62" s="7">
        <v>328102.99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47</v>
      </c>
      <c r="F63" s="7">
        <v>209183.23999999996</v>
      </c>
      <c r="G63" s="7">
        <v>1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127</v>
      </c>
      <c r="F64" s="7">
        <v>1426731.7199999997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157</v>
      </c>
      <c r="F65" s="7">
        <v>2132394.4000000004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178</v>
      </c>
      <c r="F66" s="7">
        <v>1200007.7600000002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136</v>
      </c>
      <c r="F67" s="7">
        <v>1327718.6699999997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187</v>
      </c>
      <c r="F68" s="7">
        <v>1371472.1900000002</v>
      </c>
      <c r="G68" s="7">
        <v>11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201</v>
      </c>
      <c r="F69" s="7">
        <v>650393.50000000012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48</v>
      </c>
      <c r="F70" s="7">
        <v>748842.33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105</v>
      </c>
      <c r="F71" s="7">
        <v>888702.46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168</v>
      </c>
      <c r="F72" s="7">
        <v>932115.0199999999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176</v>
      </c>
      <c r="F73" s="7">
        <v>727108.03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77</v>
      </c>
      <c r="F74" s="7">
        <v>583086.54999999981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75</v>
      </c>
      <c r="F75" s="7">
        <v>381189.38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43</v>
      </c>
      <c r="F76" s="7">
        <v>611377.75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40</v>
      </c>
      <c r="F77" s="7">
        <v>234612.87000000002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104</v>
      </c>
      <c r="F78" s="7">
        <v>1341744.5800000008</v>
      </c>
      <c r="G78" s="7">
        <v>1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49</v>
      </c>
      <c r="F79" s="7">
        <v>568982.95999999985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124</v>
      </c>
      <c r="F80" s="7">
        <v>1164800.5800000003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29</v>
      </c>
      <c r="F81" s="7">
        <v>161556.89000000001</v>
      </c>
      <c r="G81" s="7">
        <v>2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167</v>
      </c>
      <c r="F82" s="7">
        <v>1742744.32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317</v>
      </c>
      <c r="F83" s="7">
        <v>12772668.490000002</v>
      </c>
      <c r="G83" s="7">
        <v>3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82</v>
      </c>
      <c r="F84" s="7">
        <v>380635.12999999995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183</v>
      </c>
      <c r="F85" s="7">
        <v>2231897.8400000003</v>
      </c>
      <c r="G85" s="7">
        <v>1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129</v>
      </c>
      <c r="F86" s="7">
        <v>2067001.0400000003</v>
      </c>
      <c r="G86" s="7">
        <v>10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106</v>
      </c>
      <c r="F87" s="7">
        <v>392371.55999999994</v>
      </c>
      <c r="G87" s="7">
        <v>2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139</v>
      </c>
      <c r="F88" s="7">
        <v>928456.88999999978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67</v>
      </c>
      <c r="F89" s="7">
        <v>573200.64000000001</v>
      </c>
      <c r="G89" s="7">
        <v>1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52</v>
      </c>
      <c r="F90" s="7">
        <v>208519.57999999996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64</v>
      </c>
      <c r="F91" s="7">
        <v>1572068.5699999998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53</v>
      </c>
      <c r="F92" s="7">
        <v>483259.9499999999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64</v>
      </c>
      <c r="F93" s="7">
        <v>801299.21999999974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358</v>
      </c>
      <c r="F94" s="7">
        <v>5145469.6900000004</v>
      </c>
      <c r="G94" s="7">
        <v>7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88</v>
      </c>
      <c r="F95" s="7">
        <v>804483.7300000001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96</v>
      </c>
      <c r="F96" s="7">
        <v>882218.69000000018</v>
      </c>
      <c r="G96" s="7">
        <v>3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151</v>
      </c>
      <c r="F97" s="7">
        <v>1599848.7799999998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49</v>
      </c>
      <c r="F98" s="7">
        <v>813739.23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125</v>
      </c>
      <c r="F99" s="7">
        <v>1321426.7399999995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122</v>
      </c>
      <c r="F100" s="7">
        <v>1123309.28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178</v>
      </c>
      <c r="F101" s="7">
        <v>3857864.7500000009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48</v>
      </c>
      <c r="F102" s="7">
        <v>393488.1700000001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41</v>
      </c>
      <c r="F103" s="7">
        <v>457579.65000000008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194</v>
      </c>
      <c r="F104" s="7">
        <v>1828878.13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20</v>
      </c>
      <c r="F105" s="7">
        <v>44029.77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209</v>
      </c>
      <c r="F106" s="7">
        <v>1615403.5499999998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76</v>
      </c>
      <c r="F107" s="7">
        <v>449154.03</v>
      </c>
      <c r="G107" s="7">
        <v>2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4" sqref="G4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4" t="s">
        <v>247</v>
      </c>
      <c r="B1" s="15"/>
      <c r="C1" s="15"/>
      <c r="D1" s="15"/>
      <c r="E1" s="15"/>
      <c r="F1" s="15"/>
      <c r="G1" s="16"/>
    </row>
    <row r="2" spans="1:7" x14ac:dyDescent="0.25">
      <c r="A2" s="17" t="s">
        <v>240</v>
      </c>
      <c r="B2" s="18"/>
      <c r="C2" s="18"/>
      <c r="D2" s="18"/>
      <c r="E2" s="18"/>
      <c r="F2" s="18"/>
      <c r="G2" s="19"/>
    </row>
    <row r="3" spans="1:7" x14ac:dyDescent="0.25">
      <c r="A3" s="12"/>
      <c r="B3" s="13"/>
      <c r="C3" s="13"/>
      <c r="D3" s="11" t="s">
        <v>235</v>
      </c>
      <c r="E3" s="2">
        <f>SUBTOTAL(9,E5:E107)</f>
        <v>4819</v>
      </c>
      <c r="F3" s="2">
        <f t="shared" ref="F3:G3" si="0">SUBTOTAL(9,F5:F107)</f>
        <v>164307001.16999996</v>
      </c>
      <c r="G3" s="2">
        <f t="shared" si="0"/>
        <v>14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248</v>
      </c>
      <c r="F4" s="4" t="s">
        <v>3</v>
      </c>
      <c r="G4" s="4" t="s">
        <v>249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33</v>
      </c>
      <c r="F5" s="7">
        <v>375011.48000000004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47</v>
      </c>
      <c r="F6" s="7">
        <v>1350730.18</v>
      </c>
      <c r="G6" s="7">
        <v>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25</v>
      </c>
      <c r="F7" s="7">
        <v>619060.54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21</v>
      </c>
      <c r="F8" s="7">
        <v>457475.74000000005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29</v>
      </c>
      <c r="F9" s="7">
        <v>677779.06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18</v>
      </c>
      <c r="F10" s="7">
        <v>398550.80000000005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48</v>
      </c>
      <c r="F11" s="7">
        <v>594970.87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35</v>
      </c>
      <c r="F12" s="7">
        <v>743399.22000000009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116</v>
      </c>
      <c r="F13" s="7">
        <v>6499673.5199999996</v>
      </c>
      <c r="G13" s="7">
        <v>2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14</v>
      </c>
      <c r="F14" s="7">
        <v>209392.36000000002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54</v>
      </c>
      <c r="F15" s="7">
        <v>900768.02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33</v>
      </c>
      <c r="F16" s="7">
        <v>1780111.6099999999</v>
      </c>
      <c r="G16" s="7">
        <v>0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15</v>
      </c>
      <c r="F17" s="7">
        <v>492223.26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102</v>
      </c>
      <c r="F18" s="7">
        <v>3376095.28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20</v>
      </c>
      <c r="F19" s="7">
        <v>755985.54</v>
      </c>
      <c r="G19" s="7">
        <v>0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79</v>
      </c>
      <c r="F20" s="7">
        <v>3601939.9699999997</v>
      </c>
      <c r="G20" s="7">
        <v>0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15</v>
      </c>
      <c r="F21" s="7">
        <v>334013.14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98</v>
      </c>
      <c r="F22" s="7">
        <v>2399898.79</v>
      </c>
      <c r="G22" s="7">
        <v>0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19</v>
      </c>
      <c r="F23" s="7">
        <v>282504.81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17</v>
      </c>
      <c r="F24" s="7">
        <v>125912.70999999999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93</v>
      </c>
      <c r="F25" s="7">
        <v>2197122.77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131</v>
      </c>
      <c r="F26" s="7">
        <v>2827336.52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63</v>
      </c>
      <c r="F27" s="7">
        <v>1336720.5900000001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43</v>
      </c>
      <c r="F28" s="7">
        <v>1569458.93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40</v>
      </c>
      <c r="F29" s="7">
        <v>2150597.35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118</v>
      </c>
      <c r="F30" s="7">
        <v>2209044.9300000002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13</v>
      </c>
      <c r="F31" s="7">
        <v>113275.95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39</v>
      </c>
      <c r="F32" s="7">
        <v>774357.4</v>
      </c>
      <c r="G32" s="7">
        <v>1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68</v>
      </c>
      <c r="F33" s="7">
        <v>1228502.9300000002</v>
      </c>
      <c r="G33" s="7">
        <v>0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10</v>
      </c>
      <c r="F34" s="7">
        <v>204419.37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31</v>
      </c>
      <c r="F35" s="7">
        <v>664197.61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92</v>
      </c>
      <c r="F36" s="7">
        <v>2524149.6699999995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38</v>
      </c>
      <c r="F37" s="7">
        <v>736257.92</v>
      </c>
      <c r="G37" s="7">
        <v>1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37</v>
      </c>
      <c r="F38" s="7">
        <v>1289617.07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57</v>
      </c>
      <c r="F39" s="7">
        <v>841297.4800000001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85</v>
      </c>
      <c r="F40" s="7">
        <v>2335041.0900000003</v>
      </c>
      <c r="G40" s="7">
        <v>0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13</v>
      </c>
      <c r="F41" s="7">
        <v>277137.69999999995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8</v>
      </c>
      <c r="F42" s="7">
        <v>17502.53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25</v>
      </c>
      <c r="F43" s="7">
        <v>535566.85000000009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8</v>
      </c>
      <c r="F44" s="7">
        <v>584073.55000000005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38</v>
      </c>
      <c r="F45" s="7">
        <v>1162347.3700000001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16</v>
      </c>
      <c r="F46" s="7">
        <v>152219.1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55</v>
      </c>
      <c r="F47" s="7">
        <v>2250745.0299999998</v>
      </c>
      <c r="G47" s="7">
        <v>0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41</v>
      </c>
      <c r="F48" s="7">
        <v>705237.92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23</v>
      </c>
      <c r="F49" s="7">
        <v>1380650.14</v>
      </c>
      <c r="G49" s="7">
        <v>1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16</v>
      </c>
      <c r="F50" s="7">
        <v>189419.11000000002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14</v>
      </c>
      <c r="F51" s="7">
        <v>70769.149999999994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20</v>
      </c>
      <c r="F52" s="7">
        <v>1281945.28</v>
      </c>
      <c r="G52" s="7">
        <v>0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25</v>
      </c>
      <c r="F53" s="7">
        <v>538065.09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17</v>
      </c>
      <c r="F54" s="7">
        <v>321984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18</v>
      </c>
      <c r="F55" s="7">
        <v>360671.12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4</v>
      </c>
      <c r="F56" s="7">
        <v>76381.959999999992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72</v>
      </c>
      <c r="F57" s="7">
        <v>2230195.8299999996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162</v>
      </c>
      <c r="F58" s="7">
        <v>19657667</v>
      </c>
      <c r="G58" s="7">
        <v>2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32</v>
      </c>
      <c r="F59" s="7">
        <v>1036759.97</v>
      </c>
      <c r="G59" s="7">
        <v>1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394</v>
      </c>
      <c r="F60" s="7">
        <v>8889989.0100000016</v>
      </c>
      <c r="G60" s="7">
        <v>1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30</v>
      </c>
      <c r="F61" s="7">
        <v>613724.35000000009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25</v>
      </c>
      <c r="F62" s="7">
        <v>121856.34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16</v>
      </c>
      <c r="F63" s="7">
        <v>344311.19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24</v>
      </c>
      <c r="F64" s="7">
        <v>976053.4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82</v>
      </c>
      <c r="F65" s="7">
        <v>2138264.81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37</v>
      </c>
      <c r="F66" s="7">
        <v>1469529.1300000001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70</v>
      </c>
      <c r="F67" s="7">
        <v>2894300.7600000002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54</v>
      </c>
      <c r="F68" s="7">
        <v>683289.22</v>
      </c>
      <c r="G68" s="7">
        <v>1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19</v>
      </c>
      <c r="F69" s="7">
        <v>143469.98000000001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20</v>
      </c>
      <c r="F70" s="7">
        <v>964585.58000000007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20</v>
      </c>
      <c r="F71" s="7">
        <v>735411.82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11</v>
      </c>
      <c r="F72" s="7">
        <v>429298.23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35</v>
      </c>
      <c r="F73" s="7">
        <v>641153.02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10</v>
      </c>
      <c r="F74" s="7">
        <v>171869.78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27</v>
      </c>
      <c r="F75" s="7">
        <v>246012.52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7</v>
      </c>
      <c r="F76" s="7">
        <v>423168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36</v>
      </c>
      <c r="F77" s="7">
        <v>339292.83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28</v>
      </c>
      <c r="F78" s="7">
        <v>809846.09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89</v>
      </c>
      <c r="F79" s="7">
        <v>2020608.2499999998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24</v>
      </c>
      <c r="F80" s="7">
        <v>658172.28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23</v>
      </c>
      <c r="F81" s="7">
        <v>254832.72</v>
      </c>
      <c r="G81" s="7">
        <v>1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27</v>
      </c>
      <c r="F82" s="7">
        <v>817655.65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263</v>
      </c>
      <c r="F83" s="7">
        <v>28421348.09</v>
      </c>
      <c r="G83" s="7">
        <v>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13</v>
      </c>
      <c r="F84" s="7">
        <v>382511.44999999995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122</v>
      </c>
      <c r="F85" s="7">
        <v>2625590.9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27</v>
      </c>
      <c r="F86" s="7">
        <v>598033.36999999988</v>
      </c>
      <c r="G86" s="7">
        <v>1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33</v>
      </c>
      <c r="F87" s="7">
        <v>1586012.87</v>
      </c>
      <c r="G87" s="7">
        <v>2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16</v>
      </c>
      <c r="F88" s="7">
        <v>188423.92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41</v>
      </c>
      <c r="F89" s="7">
        <v>524461.68999999994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11</v>
      </c>
      <c r="F90" s="7">
        <v>173659.2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55</v>
      </c>
      <c r="F91" s="7">
        <v>2145699.04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11</v>
      </c>
      <c r="F92" s="7">
        <v>158710.85999999999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49</v>
      </c>
      <c r="F93" s="7">
        <v>694824.53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174</v>
      </c>
      <c r="F94" s="7">
        <v>5970923.9999999991</v>
      </c>
      <c r="G94" s="7">
        <v>0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76</v>
      </c>
      <c r="F95" s="7">
        <v>1145194.5599999998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18</v>
      </c>
      <c r="F96" s="7">
        <v>660602.27999999991</v>
      </c>
      <c r="G96" s="7">
        <v>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45</v>
      </c>
      <c r="F97" s="7">
        <v>1473974.0999999999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79</v>
      </c>
      <c r="F98" s="7">
        <v>770988.19000000006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38</v>
      </c>
      <c r="F99" s="7">
        <v>544781.15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56</v>
      </c>
      <c r="F100" s="7">
        <v>1749507.1400000001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53</v>
      </c>
      <c r="F101" s="7">
        <v>1639397.72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7</v>
      </c>
      <c r="F102" s="7">
        <v>237447.84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12</v>
      </c>
      <c r="F103" s="7">
        <v>346733.98000000004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28</v>
      </c>
      <c r="F104" s="7">
        <v>1957755.54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24</v>
      </c>
      <c r="F105" s="7">
        <v>243471.17999999996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30</v>
      </c>
      <c r="F106" s="7">
        <v>606970.98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27</v>
      </c>
      <c r="F107" s="7">
        <v>867048.45000000007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4" sqref="G4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4" t="s">
        <v>247</v>
      </c>
      <c r="B1" s="15"/>
      <c r="C1" s="15"/>
      <c r="D1" s="15"/>
      <c r="E1" s="15"/>
      <c r="F1" s="15"/>
      <c r="G1" s="16"/>
    </row>
    <row r="2" spans="1:7" x14ac:dyDescent="0.25">
      <c r="A2" s="17" t="s">
        <v>241</v>
      </c>
      <c r="B2" s="18"/>
      <c r="C2" s="18"/>
      <c r="D2" s="18"/>
      <c r="E2" s="18"/>
      <c r="F2" s="18"/>
      <c r="G2" s="19"/>
    </row>
    <row r="3" spans="1:7" x14ac:dyDescent="0.25">
      <c r="A3" s="12"/>
      <c r="B3" s="13"/>
      <c r="C3" s="13"/>
      <c r="D3" s="11" t="s">
        <v>235</v>
      </c>
      <c r="E3" s="2">
        <f>SUBTOTAL(9,E5:E107)</f>
        <v>21202</v>
      </c>
      <c r="F3" s="2">
        <f t="shared" ref="F3:G3" si="0">SUBTOTAL(9,F5:F107)</f>
        <v>376078669.44999999</v>
      </c>
      <c r="G3" s="2">
        <f t="shared" si="0"/>
        <v>38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248</v>
      </c>
      <c r="F4" s="4" t="s">
        <v>3</v>
      </c>
      <c r="G4" s="4" t="s">
        <v>249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119</v>
      </c>
      <c r="F5" s="7">
        <v>917463.85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253</v>
      </c>
      <c r="F6" s="7">
        <v>3009969.3899999997</v>
      </c>
      <c r="G6" s="7">
        <v>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229</v>
      </c>
      <c r="F7" s="7">
        <v>2704990.59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88</v>
      </c>
      <c r="F8" s="7">
        <v>837168.39000000013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225</v>
      </c>
      <c r="F9" s="7">
        <v>2463329.2599999998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200</v>
      </c>
      <c r="F10" s="7">
        <v>1336291.4600000002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153</v>
      </c>
      <c r="F11" s="7">
        <v>1293574.24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67</v>
      </c>
      <c r="F12" s="7">
        <v>616939.30000000005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184</v>
      </c>
      <c r="F13" s="7">
        <v>4930441.5900000008</v>
      </c>
      <c r="G13" s="7">
        <v>0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137</v>
      </c>
      <c r="F14" s="7">
        <v>920648.71000000008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64</v>
      </c>
      <c r="F15" s="7">
        <v>508116.52999999997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537</v>
      </c>
      <c r="F16" s="7">
        <v>5687789.7000000011</v>
      </c>
      <c r="G16" s="7">
        <v>2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129</v>
      </c>
      <c r="F17" s="7">
        <v>1924980.77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521</v>
      </c>
      <c r="F18" s="7">
        <v>8029378.1000000006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243</v>
      </c>
      <c r="F19" s="7">
        <v>1796640.4200000002</v>
      </c>
      <c r="G19" s="7">
        <v>1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691</v>
      </c>
      <c r="F20" s="7">
        <v>6640851.8300000019</v>
      </c>
      <c r="G20" s="7">
        <v>0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88</v>
      </c>
      <c r="F21" s="7">
        <v>950486.60000000009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162</v>
      </c>
      <c r="F22" s="7">
        <v>2957929.1700000004</v>
      </c>
      <c r="G22" s="7">
        <v>0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62</v>
      </c>
      <c r="F23" s="7">
        <v>931794.20000000007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91</v>
      </c>
      <c r="F24" s="7">
        <v>744138.09999999986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92</v>
      </c>
      <c r="F25" s="7">
        <v>1030680.8699999999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206</v>
      </c>
      <c r="F26" s="7">
        <v>3091388.28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73</v>
      </c>
      <c r="F27" s="7">
        <v>835648.05999999994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127</v>
      </c>
      <c r="F28" s="7">
        <v>1850537.5600000003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261</v>
      </c>
      <c r="F29" s="7">
        <v>3377282.3</v>
      </c>
      <c r="G29" s="7">
        <v>1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102</v>
      </c>
      <c r="F30" s="7">
        <v>1340410.9600000004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229</v>
      </c>
      <c r="F31" s="7">
        <v>1635970.1600000006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30</v>
      </c>
      <c r="F32" s="7">
        <v>308484.56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241</v>
      </c>
      <c r="F33" s="7">
        <v>3260193.4</v>
      </c>
      <c r="G33" s="7">
        <v>11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48</v>
      </c>
      <c r="F34" s="7">
        <v>341356.22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204</v>
      </c>
      <c r="F35" s="7">
        <v>2108767.6800000002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269</v>
      </c>
      <c r="F36" s="7">
        <v>8035700.6599999992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150</v>
      </c>
      <c r="F37" s="7">
        <v>2577963.2399999998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334</v>
      </c>
      <c r="F38" s="7">
        <v>2820502.42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104</v>
      </c>
      <c r="F39" s="7">
        <v>843685.57999999984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202</v>
      </c>
      <c r="F40" s="7">
        <v>6385750.1199999982</v>
      </c>
      <c r="G40" s="7">
        <v>2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90</v>
      </c>
      <c r="F41" s="7">
        <v>952474.39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152</v>
      </c>
      <c r="F42" s="7">
        <v>1020634.4500000001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98</v>
      </c>
      <c r="F43" s="7">
        <v>1329459.3299999998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17</v>
      </c>
      <c r="F44" s="7">
        <v>129272.07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119</v>
      </c>
      <c r="F45" s="7">
        <v>1255076.7000000002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210</v>
      </c>
      <c r="F46" s="7">
        <v>1336985.8599999999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88</v>
      </c>
      <c r="F47" s="7">
        <v>1158176.0999999999</v>
      </c>
      <c r="G47" s="7">
        <v>0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211</v>
      </c>
      <c r="F48" s="7">
        <v>3735979.6700000004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165</v>
      </c>
      <c r="F49" s="7">
        <v>2117669.7099999995</v>
      </c>
      <c r="G49" s="7">
        <v>6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141</v>
      </c>
      <c r="F50" s="7">
        <v>1827408.5399999998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111</v>
      </c>
      <c r="F51" s="7">
        <v>1274225.02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209</v>
      </c>
      <c r="F52" s="7">
        <v>2208133.75</v>
      </c>
      <c r="G52" s="7">
        <v>0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216</v>
      </c>
      <c r="F53" s="7">
        <v>1039026.9400000003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315</v>
      </c>
      <c r="F54" s="7">
        <v>3246981.28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78</v>
      </c>
      <c r="F55" s="7">
        <v>760313.04000000015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49</v>
      </c>
      <c r="F56" s="7">
        <v>954325.74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116</v>
      </c>
      <c r="F57" s="7">
        <v>2326013.0499999998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1288</v>
      </c>
      <c r="F58" s="7">
        <v>45764570.040000007</v>
      </c>
      <c r="G58" s="7">
        <v>8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434</v>
      </c>
      <c r="F59" s="7">
        <v>5889330.46</v>
      </c>
      <c r="G59" s="7">
        <v>0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284</v>
      </c>
      <c r="F60" s="7">
        <v>11747853.15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191</v>
      </c>
      <c r="F61" s="7">
        <v>3238554.310000001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52</v>
      </c>
      <c r="F62" s="7">
        <v>344639.41000000009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44</v>
      </c>
      <c r="F63" s="7">
        <v>228578.90999999995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229</v>
      </c>
      <c r="F64" s="7">
        <v>5631081.2500000028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152</v>
      </c>
      <c r="F65" s="7">
        <v>3641859.4600000009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301</v>
      </c>
      <c r="F66" s="7">
        <v>5568032.5799999991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273</v>
      </c>
      <c r="F67" s="7">
        <v>2515493.5100000007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333</v>
      </c>
      <c r="F68" s="7">
        <v>3553050.5399999996</v>
      </c>
      <c r="G68" s="7">
        <v>2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260</v>
      </c>
      <c r="F69" s="7">
        <v>1697864.5799999998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121</v>
      </c>
      <c r="F70" s="7">
        <v>1407877.23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190</v>
      </c>
      <c r="F71" s="7">
        <v>2576321.3999999994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192</v>
      </c>
      <c r="F72" s="7">
        <v>2498746.4900000002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179</v>
      </c>
      <c r="F73" s="7">
        <v>1358614.4600000002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200</v>
      </c>
      <c r="F74" s="7">
        <v>2965627.9700000007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110</v>
      </c>
      <c r="F75" s="7">
        <v>608489.28999999969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54</v>
      </c>
      <c r="F76" s="7">
        <v>1374054.07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91</v>
      </c>
      <c r="F77" s="7">
        <v>945552.23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266</v>
      </c>
      <c r="F78" s="7">
        <v>2271462.31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97</v>
      </c>
      <c r="F79" s="7">
        <v>1380235.3800000001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337</v>
      </c>
      <c r="F80" s="7">
        <v>3247147.5799999991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28</v>
      </c>
      <c r="F81" s="7">
        <v>333011.73</v>
      </c>
      <c r="G81" s="7">
        <v>1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185</v>
      </c>
      <c r="F82" s="7">
        <v>2067753.78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688</v>
      </c>
      <c r="F83" s="7">
        <v>78018555.350000009</v>
      </c>
      <c r="G83" s="7">
        <v>1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123</v>
      </c>
      <c r="F84" s="7">
        <v>1247188.8199999998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177</v>
      </c>
      <c r="F85" s="7">
        <v>1672189.8899999994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150</v>
      </c>
      <c r="F86" s="7">
        <v>1993668.7799999996</v>
      </c>
      <c r="G86" s="7">
        <v>1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144</v>
      </c>
      <c r="F87" s="7">
        <v>1660404.8199999996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218</v>
      </c>
      <c r="F88" s="7">
        <v>5592820.2600000007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102</v>
      </c>
      <c r="F89" s="7">
        <v>858950.62999999989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120</v>
      </c>
      <c r="F90" s="7">
        <v>1026380.84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99</v>
      </c>
      <c r="F91" s="7">
        <v>1775701.2999999998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101</v>
      </c>
      <c r="F92" s="7">
        <v>1113275.1800000002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81</v>
      </c>
      <c r="F93" s="7">
        <v>1065746.8199999996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976</v>
      </c>
      <c r="F94" s="7">
        <v>13332119.07</v>
      </c>
      <c r="G94" s="7">
        <v>2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149</v>
      </c>
      <c r="F95" s="7">
        <v>904232.79000000027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173</v>
      </c>
      <c r="F96" s="7">
        <v>2755727.1100000003</v>
      </c>
      <c r="G96" s="7">
        <v>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276</v>
      </c>
      <c r="F97" s="7">
        <v>4782026.82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171</v>
      </c>
      <c r="F98" s="7">
        <v>3872442.54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397</v>
      </c>
      <c r="F99" s="7">
        <v>3167146.7600000007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368</v>
      </c>
      <c r="F100" s="7">
        <v>4287962.3500000006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213</v>
      </c>
      <c r="F101" s="7">
        <v>4891305.97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103</v>
      </c>
      <c r="F102" s="7">
        <v>996996.76000000013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132</v>
      </c>
      <c r="F103" s="7">
        <v>1311117.0699999998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436</v>
      </c>
      <c r="F104" s="7">
        <v>5549210.0700000003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26</v>
      </c>
      <c r="F105" s="7">
        <v>153155.26999999999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458</v>
      </c>
      <c r="F106" s="7">
        <v>4621812.07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130</v>
      </c>
      <c r="F107" s="7">
        <v>853330.08000000007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4" sqref="G4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4" t="s">
        <v>247</v>
      </c>
      <c r="B1" s="15"/>
      <c r="C1" s="15"/>
      <c r="D1" s="15"/>
      <c r="E1" s="15"/>
      <c r="F1" s="15"/>
      <c r="G1" s="16"/>
    </row>
    <row r="2" spans="1:7" x14ac:dyDescent="0.25">
      <c r="A2" s="17" t="s">
        <v>242</v>
      </c>
      <c r="B2" s="18"/>
      <c r="C2" s="18"/>
      <c r="D2" s="18"/>
      <c r="E2" s="18"/>
      <c r="F2" s="18"/>
      <c r="G2" s="19"/>
    </row>
    <row r="3" spans="1:7" x14ac:dyDescent="0.25">
      <c r="A3" s="12"/>
      <c r="B3" s="13"/>
      <c r="C3" s="13"/>
      <c r="D3" s="11" t="s">
        <v>235</v>
      </c>
      <c r="E3" s="2">
        <f>SUBTOTAL(9,E5:E107)</f>
        <v>34507</v>
      </c>
      <c r="F3" s="2">
        <f t="shared" ref="F3:G3" si="0">SUBTOTAL(9,F5:F107)</f>
        <v>279539056.60999995</v>
      </c>
      <c r="G3" s="2">
        <f t="shared" si="0"/>
        <v>63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248</v>
      </c>
      <c r="F4" s="4" t="s">
        <v>3</v>
      </c>
      <c r="G4" s="4" t="s">
        <v>249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128</v>
      </c>
      <c r="F5" s="7">
        <v>558158.23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421</v>
      </c>
      <c r="F6" s="7">
        <v>2109459.6800000002</v>
      </c>
      <c r="G6" s="7">
        <v>1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279</v>
      </c>
      <c r="F7" s="7">
        <v>1349583.7500000002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192</v>
      </c>
      <c r="F8" s="7">
        <v>2621781.2099999995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395</v>
      </c>
      <c r="F9" s="7">
        <v>1818617.3999999994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342</v>
      </c>
      <c r="F10" s="7">
        <v>1894409.8599999996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141</v>
      </c>
      <c r="F11" s="7">
        <v>547633.74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189</v>
      </c>
      <c r="F12" s="7">
        <v>1143101.9000000004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574</v>
      </c>
      <c r="F13" s="7">
        <v>5527520.2599999988</v>
      </c>
      <c r="G13" s="7">
        <v>1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201</v>
      </c>
      <c r="F14" s="7">
        <v>867107.08000000007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202</v>
      </c>
      <c r="F15" s="7">
        <v>808370.39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477</v>
      </c>
      <c r="F16" s="7">
        <v>5731716.0799999991</v>
      </c>
      <c r="G16" s="7">
        <v>4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196</v>
      </c>
      <c r="F17" s="7">
        <v>995660.8600000001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524</v>
      </c>
      <c r="F18" s="7">
        <v>4164487.3499999996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461</v>
      </c>
      <c r="F19" s="7">
        <v>5088180.9499999993</v>
      </c>
      <c r="G19" s="7">
        <v>6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909</v>
      </c>
      <c r="F20" s="7">
        <v>6613917.4800000004</v>
      </c>
      <c r="G20" s="7">
        <v>1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235</v>
      </c>
      <c r="F21" s="7">
        <v>1867291.6900000002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380</v>
      </c>
      <c r="F22" s="7">
        <v>2482988.0000000005</v>
      </c>
      <c r="G22" s="7">
        <v>8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92</v>
      </c>
      <c r="F23" s="7">
        <v>621252.46000000008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174</v>
      </c>
      <c r="F24" s="7">
        <v>753036.20000000007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416</v>
      </c>
      <c r="F25" s="7">
        <v>2043410.4799999993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311</v>
      </c>
      <c r="F26" s="7">
        <v>2645362.6599999997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195</v>
      </c>
      <c r="F27" s="7">
        <v>1052902.4900000002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278</v>
      </c>
      <c r="F28" s="7">
        <v>1599902.1100000003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335</v>
      </c>
      <c r="F29" s="7">
        <v>2904436.85</v>
      </c>
      <c r="G29" s="7">
        <v>2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350</v>
      </c>
      <c r="F30" s="7">
        <v>1655265.0899999992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216</v>
      </c>
      <c r="F31" s="7">
        <v>1848342.8199999998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63</v>
      </c>
      <c r="F32" s="7">
        <v>212940.72999999998</v>
      </c>
      <c r="G32" s="7">
        <v>1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313</v>
      </c>
      <c r="F33" s="7">
        <v>1466101.3600000006</v>
      </c>
      <c r="G33" s="7">
        <v>13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47</v>
      </c>
      <c r="F34" s="7">
        <v>435980.19000000006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422</v>
      </c>
      <c r="F35" s="7">
        <v>2211149.52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451</v>
      </c>
      <c r="F36" s="7">
        <v>4940070.45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275</v>
      </c>
      <c r="F37" s="7">
        <v>1720363.0700000003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500</v>
      </c>
      <c r="F38" s="7">
        <v>2436341.9799999995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388</v>
      </c>
      <c r="F39" s="7">
        <v>17630396.799999997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617</v>
      </c>
      <c r="F40" s="7">
        <v>5681325.9799999995</v>
      </c>
      <c r="G40" s="7">
        <v>3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65</v>
      </c>
      <c r="F41" s="7">
        <v>399259.77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380</v>
      </c>
      <c r="F42" s="7">
        <v>1868916.5500000003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130</v>
      </c>
      <c r="F43" s="7">
        <v>1051781.6099999999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46</v>
      </c>
      <c r="F44" s="7">
        <v>181742.46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291</v>
      </c>
      <c r="F45" s="7">
        <v>1736514.6599999995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140</v>
      </c>
      <c r="F46" s="7">
        <v>1117136.8699999999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358</v>
      </c>
      <c r="F47" s="7">
        <v>1859535.0300000003</v>
      </c>
      <c r="G47" s="7">
        <v>2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618</v>
      </c>
      <c r="F48" s="7">
        <v>3458985.81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329</v>
      </c>
      <c r="F49" s="7">
        <v>1740967.7000000004</v>
      </c>
      <c r="G49" s="7">
        <v>5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344</v>
      </c>
      <c r="F50" s="7">
        <v>2300101.69</v>
      </c>
      <c r="G50" s="7">
        <v>2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110</v>
      </c>
      <c r="F51" s="7">
        <v>850755.01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251</v>
      </c>
      <c r="F52" s="7">
        <v>1502558.8800000001</v>
      </c>
      <c r="G52" s="7">
        <v>0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256</v>
      </c>
      <c r="F53" s="7">
        <v>1138741.1199999999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171</v>
      </c>
      <c r="F54" s="7">
        <v>1631768.73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136</v>
      </c>
      <c r="F55" s="7">
        <v>600142.06999999995</v>
      </c>
      <c r="G55" s="7">
        <v>1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81</v>
      </c>
      <c r="F56" s="7">
        <v>487643.14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324</v>
      </c>
      <c r="F57" s="7">
        <v>2704915.8300000005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1140</v>
      </c>
      <c r="F58" s="7">
        <v>18981487.91</v>
      </c>
      <c r="G58" s="7">
        <v>0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408</v>
      </c>
      <c r="F59" s="7">
        <v>2991972.9999999995</v>
      </c>
      <c r="G59" s="7">
        <v>0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963</v>
      </c>
      <c r="F60" s="7">
        <v>6708123.6999999983</v>
      </c>
      <c r="G60" s="7">
        <v>2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362</v>
      </c>
      <c r="F61" s="7">
        <v>2481670.9100000006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109</v>
      </c>
      <c r="F62" s="7">
        <v>390820.59000000008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145</v>
      </c>
      <c r="F63" s="7">
        <v>677687.73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394</v>
      </c>
      <c r="F64" s="7">
        <v>4058824.58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471</v>
      </c>
      <c r="F65" s="7">
        <v>3421054.83</v>
      </c>
      <c r="G65" s="7">
        <v>4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410</v>
      </c>
      <c r="F66" s="7">
        <v>3340267.3800000008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443</v>
      </c>
      <c r="F67" s="7">
        <v>4187982.5499999993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956</v>
      </c>
      <c r="F68" s="7">
        <v>4385194.8800000008</v>
      </c>
      <c r="G68" s="7">
        <v>1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318</v>
      </c>
      <c r="F69" s="7">
        <v>1226022.5200000003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241</v>
      </c>
      <c r="F70" s="7">
        <v>2014628.79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366</v>
      </c>
      <c r="F71" s="7">
        <v>1760461.3500000003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598</v>
      </c>
      <c r="F72" s="7">
        <v>2686053.8000000003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212</v>
      </c>
      <c r="F73" s="7">
        <v>1374774.98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256</v>
      </c>
      <c r="F74" s="7">
        <v>1934389.6000000003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206</v>
      </c>
      <c r="F75" s="7">
        <v>718361.85999999987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87</v>
      </c>
      <c r="F76" s="7">
        <v>845650.22999999986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96</v>
      </c>
      <c r="F77" s="7">
        <v>341553.72000000003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313</v>
      </c>
      <c r="F78" s="7">
        <v>2670647.5000000005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259</v>
      </c>
      <c r="F79" s="7">
        <v>1156821.2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280</v>
      </c>
      <c r="F80" s="7">
        <v>2391116.8499999996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233</v>
      </c>
      <c r="F81" s="7">
        <v>645840.61</v>
      </c>
      <c r="G81" s="7">
        <v>1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266</v>
      </c>
      <c r="F82" s="7">
        <v>1933407.88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1427</v>
      </c>
      <c r="F83" s="7">
        <v>26184512.330000002</v>
      </c>
      <c r="G83" s="7">
        <v>1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132</v>
      </c>
      <c r="F84" s="7">
        <v>785893.09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551</v>
      </c>
      <c r="F85" s="7">
        <v>2831278.5899999985</v>
      </c>
      <c r="G85" s="7">
        <v>1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337</v>
      </c>
      <c r="F86" s="7">
        <v>1973096.0199999998</v>
      </c>
      <c r="G86" s="7">
        <v>0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188</v>
      </c>
      <c r="F87" s="7">
        <v>1262478.9100000001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305</v>
      </c>
      <c r="F88" s="7">
        <v>1363732.7699999998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184</v>
      </c>
      <c r="F89" s="7">
        <v>1337095.5699999998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98</v>
      </c>
      <c r="F90" s="7">
        <v>399326.82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274</v>
      </c>
      <c r="F91" s="7">
        <v>2071969.96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372</v>
      </c>
      <c r="F92" s="7">
        <v>2015588.4399999995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197</v>
      </c>
      <c r="F93" s="7">
        <v>1248897.0900000001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1058</v>
      </c>
      <c r="F94" s="7">
        <v>10887936.140000004</v>
      </c>
      <c r="G94" s="7">
        <v>1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96</v>
      </c>
      <c r="F95" s="7">
        <v>881227.42000000016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387</v>
      </c>
      <c r="F96" s="7">
        <v>3220763.8399999989</v>
      </c>
      <c r="G96" s="7">
        <v>2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413</v>
      </c>
      <c r="F97" s="7">
        <v>3259320.9300000016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120</v>
      </c>
      <c r="F98" s="7">
        <v>2201521.9699999997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353</v>
      </c>
      <c r="F99" s="7">
        <v>2238362.2799999993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414</v>
      </c>
      <c r="F100" s="7">
        <v>4671318.9499999993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504</v>
      </c>
      <c r="F101" s="7">
        <v>3966301.6199999987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93</v>
      </c>
      <c r="F102" s="7">
        <v>573485.01000000013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152</v>
      </c>
      <c r="F103" s="7">
        <v>734530.94000000006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714</v>
      </c>
      <c r="F104" s="7">
        <v>3775883.8000000003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62</v>
      </c>
      <c r="F105" s="7">
        <v>211622.27000000002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590</v>
      </c>
      <c r="F106" s="7">
        <v>4312589.2300000004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235</v>
      </c>
      <c r="F107" s="7">
        <v>1125469.5899999999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4" sqref="G4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4" t="s">
        <v>247</v>
      </c>
      <c r="B1" s="15"/>
      <c r="C1" s="15"/>
      <c r="D1" s="15"/>
      <c r="E1" s="15"/>
      <c r="F1" s="15"/>
      <c r="G1" s="16"/>
    </row>
    <row r="2" spans="1:7" x14ac:dyDescent="0.25">
      <c r="A2" s="17" t="s">
        <v>243</v>
      </c>
      <c r="B2" s="18"/>
      <c r="C2" s="18"/>
      <c r="D2" s="18"/>
      <c r="E2" s="18"/>
      <c r="F2" s="18"/>
      <c r="G2" s="19"/>
    </row>
    <row r="3" spans="1:7" x14ac:dyDescent="0.25">
      <c r="A3" s="12"/>
      <c r="B3" s="13"/>
      <c r="C3" s="13"/>
      <c r="D3" s="11" t="s">
        <v>235</v>
      </c>
      <c r="E3" s="2">
        <f>SUBTOTAL(9,E5:E107)</f>
        <v>277468</v>
      </c>
      <c r="F3" s="2">
        <f t="shared" ref="F3:G3" si="0">SUBTOTAL(9,F5:F107)</f>
        <v>2679242521.5299997</v>
      </c>
      <c r="G3" s="2">
        <f t="shared" si="0"/>
        <v>1963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248</v>
      </c>
      <c r="F4" s="4" t="s">
        <v>3</v>
      </c>
      <c r="G4" s="4" t="s">
        <v>249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752</v>
      </c>
      <c r="F5" s="7">
        <v>5483543.4099999983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3461</v>
      </c>
      <c r="F6" s="7">
        <v>27280771.340000007</v>
      </c>
      <c r="G6" s="7">
        <v>58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2554</v>
      </c>
      <c r="F7" s="7">
        <v>21005709.059999995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634</v>
      </c>
      <c r="F8" s="7">
        <v>4093302.11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1129</v>
      </c>
      <c r="F9" s="7">
        <v>17226286.449999996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3652</v>
      </c>
      <c r="F10" s="7">
        <v>17771040.699999999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2328</v>
      </c>
      <c r="F11" s="7">
        <v>15099277.219999997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979</v>
      </c>
      <c r="F12" s="7">
        <v>8542035.4899999984</v>
      </c>
      <c r="G12" s="7">
        <v>2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5132</v>
      </c>
      <c r="F13" s="7">
        <v>29451230.109999996</v>
      </c>
      <c r="G13" s="7">
        <v>31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473</v>
      </c>
      <c r="F14" s="7">
        <v>990226.16999999993</v>
      </c>
      <c r="G14" s="7">
        <v>60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2708</v>
      </c>
      <c r="F15" s="7">
        <v>11399379.99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12572</v>
      </c>
      <c r="F16" s="7">
        <v>119126297.76000002</v>
      </c>
      <c r="G16" s="7">
        <v>103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2066</v>
      </c>
      <c r="F17" s="7">
        <v>8942845.5700000003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7205</v>
      </c>
      <c r="F18" s="7">
        <v>69712893.170000002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1876</v>
      </c>
      <c r="F19" s="7">
        <v>18445696.670000002</v>
      </c>
      <c r="G19" s="7">
        <v>71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11952</v>
      </c>
      <c r="F20" s="7">
        <v>109200317.34999995</v>
      </c>
      <c r="G20" s="7">
        <v>90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912</v>
      </c>
      <c r="F21" s="7">
        <v>8725454.459999999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2708</v>
      </c>
      <c r="F22" s="7">
        <v>26676748.999999996</v>
      </c>
      <c r="G22" s="7">
        <v>87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339</v>
      </c>
      <c r="F23" s="7">
        <v>3259905.33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986</v>
      </c>
      <c r="F24" s="7">
        <v>8906707.0100000035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1478</v>
      </c>
      <c r="F25" s="7">
        <v>20970657.850000005</v>
      </c>
      <c r="G25" s="7">
        <v>2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1516</v>
      </c>
      <c r="F26" s="7">
        <v>18786363.710000001</v>
      </c>
      <c r="G26" s="7">
        <v>1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1829</v>
      </c>
      <c r="F27" s="7">
        <v>10396175.099999992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1267</v>
      </c>
      <c r="F28" s="7">
        <v>20806669.199999996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1738</v>
      </c>
      <c r="F29" s="7">
        <v>19716636.030000009</v>
      </c>
      <c r="G29" s="7">
        <v>2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3766</v>
      </c>
      <c r="F30" s="7">
        <v>15380917.430000003</v>
      </c>
      <c r="G30" s="7">
        <v>4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1523</v>
      </c>
      <c r="F31" s="7">
        <v>14399125.57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989</v>
      </c>
      <c r="F32" s="7">
        <v>6799576.3600000003</v>
      </c>
      <c r="G32" s="7">
        <v>21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4860</v>
      </c>
      <c r="F33" s="7">
        <v>35956547.180000007</v>
      </c>
      <c r="G33" s="7">
        <v>93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562</v>
      </c>
      <c r="F34" s="7">
        <v>2819215.1500000004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1605</v>
      </c>
      <c r="F35" s="7">
        <v>8485343.4999999981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4249</v>
      </c>
      <c r="F36" s="7">
        <v>42106297.429999992</v>
      </c>
      <c r="G36" s="7">
        <v>5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1164</v>
      </c>
      <c r="F37" s="7">
        <v>13034939.15</v>
      </c>
      <c r="G37" s="7">
        <v>3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5381</v>
      </c>
      <c r="F38" s="7">
        <v>59069591.699999996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947</v>
      </c>
      <c r="F39" s="7">
        <v>5446949.6900000004</v>
      </c>
      <c r="G39" s="7">
        <v>10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1510</v>
      </c>
      <c r="F40" s="7">
        <v>20540027.75</v>
      </c>
      <c r="G40" s="7">
        <v>84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977</v>
      </c>
      <c r="F41" s="7">
        <v>7742366.8600000003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1052</v>
      </c>
      <c r="F42" s="7">
        <v>4792605.7500000009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1051</v>
      </c>
      <c r="F43" s="7">
        <v>52690042.469999999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591</v>
      </c>
      <c r="F44" s="7">
        <v>3647141.709999999</v>
      </c>
      <c r="G44" s="7">
        <v>4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2972</v>
      </c>
      <c r="F45" s="7">
        <v>12581778.399999997</v>
      </c>
      <c r="G45" s="7">
        <v>2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1603</v>
      </c>
      <c r="F46" s="7">
        <v>11061730.359999999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1395</v>
      </c>
      <c r="F47" s="7">
        <v>29717229.249999996</v>
      </c>
      <c r="G47" s="7">
        <v>58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973</v>
      </c>
      <c r="F48" s="7">
        <v>7267421.4000000013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1261</v>
      </c>
      <c r="F49" s="7">
        <v>15536908.920000006</v>
      </c>
      <c r="G49" s="7">
        <v>51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2288</v>
      </c>
      <c r="F50" s="7">
        <v>14190063.010000002</v>
      </c>
      <c r="G50" s="7">
        <v>9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1034</v>
      </c>
      <c r="F51" s="7">
        <v>16251358.229999999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1902</v>
      </c>
      <c r="F52" s="7">
        <v>21043421.799999997</v>
      </c>
      <c r="G52" s="7">
        <v>59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1493</v>
      </c>
      <c r="F53" s="7">
        <v>4119861.0399999991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2557</v>
      </c>
      <c r="F54" s="7">
        <v>41661384.540000014</v>
      </c>
      <c r="G54" s="7">
        <v>1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648</v>
      </c>
      <c r="F55" s="7">
        <v>6646249.5200000005</v>
      </c>
      <c r="G55" s="7">
        <v>11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548</v>
      </c>
      <c r="F56" s="7">
        <v>7748221.5299999993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696</v>
      </c>
      <c r="F57" s="7">
        <v>6133620.6599999992</v>
      </c>
      <c r="G57" s="7">
        <v>1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22374</v>
      </c>
      <c r="F58" s="7">
        <v>316541544.61999977</v>
      </c>
      <c r="G58" s="7">
        <v>89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10166</v>
      </c>
      <c r="F59" s="7">
        <v>98121082.929999992</v>
      </c>
      <c r="G59" s="7">
        <v>119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4138</v>
      </c>
      <c r="F60" s="7">
        <v>43796759.399999999</v>
      </c>
      <c r="G60" s="7">
        <v>100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480</v>
      </c>
      <c r="F61" s="7">
        <v>12318633.9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1356</v>
      </c>
      <c r="F62" s="7">
        <v>6352245.5899999999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542</v>
      </c>
      <c r="F63" s="7">
        <v>2631389.8699999987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10316</v>
      </c>
      <c r="F64" s="7">
        <v>79859027.889999971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1329</v>
      </c>
      <c r="F65" s="7">
        <v>13759589.209999999</v>
      </c>
      <c r="G65" s="7">
        <v>3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5757</v>
      </c>
      <c r="F66" s="7">
        <v>57250925.000000007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4911</v>
      </c>
      <c r="F67" s="7">
        <v>23124602.889999997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4081</v>
      </c>
      <c r="F68" s="7">
        <v>33802394.849999994</v>
      </c>
      <c r="G68" s="7">
        <v>236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3046</v>
      </c>
      <c r="F69" s="7">
        <v>14503709.919999994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638</v>
      </c>
      <c r="F70" s="7">
        <v>3924703.13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1181</v>
      </c>
      <c r="F71" s="7">
        <v>10520258.550000001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2712</v>
      </c>
      <c r="F72" s="7">
        <v>20395899.800000001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770</v>
      </c>
      <c r="F73" s="7">
        <v>4056296.06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2735</v>
      </c>
      <c r="F74" s="7">
        <v>30922896.330000002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994</v>
      </c>
      <c r="F75" s="7">
        <v>16264378.500000002</v>
      </c>
      <c r="G75" s="7">
        <v>69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2954</v>
      </c>
      <c r="F76" s="7">
        <v>25697557.059999999</v>
      </c>
      <c r="G76" s="7">
        <v>14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1082</v>
      </c>
      <c r="F77" s="7">
        <v>6820105.2200000007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1599</v>
      </c>
      <c r="F78" s="7">
        <v>14543932.400000004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1135</v>
      </c>
      <c r="F79" s="7">
        <v>8200689.4699999969</v>
      </c>
      <c r="G79" s="7">
        <v>1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7412</v>
      </c>
      <c r="F80" s="7">
        <v>62848067.649999999</v>
      </c>
      <c r="G80" s="7">
        <v>5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195</v>
      </c>
      <c r="F81" s="7">
        <v>3196697.1999999997</v>
      </c>
      <c r="G81" s="7">
        <v>26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2575</v>
      </c>
      <c r="F82" s="7">
        <v>17023826.150000002</v>
      </c>
      <c r="G82" s="7">
        <v>1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5949</v>
      </c>
      <c r="F83" s="7">
        <v>142097222.95999998</v>
      </c>
      <c r="G83" s="7">
        <v>12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731</v>
      </c>
      <c r="F84" s="7">
        <v>7593055.9100000001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1705</v>
      </c>
      <c r="F85" s="7">
        <v>19982871.959999993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1440</v>
      </c>
      <c r="F86" s="7">
        <v>5280738.3399999989</v>
      </c>
      <c r="G86" s="7">
        <v>49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1359</v>
      </c>
      <c r="F87" s="7">
        <v>9808674.2899999991</v>
      </c>
      <c r="G87" s="7">
        <v>15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844</v>
      </c>
      <c r="F88" s="7">
        <v>6663596.8099999996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594</v>
      </c>
      <c r="F89" s="7">
        <v>6022101.2200000007</v>
      </c>
      <c r="G89" s="7">
        <v>2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843</v>
      </c>
      <c r="F90" s="7">
        <v>5278723.6900000013</v>
      </c>
      <c r="G90" s="7">
        <v>1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624</v>
      </c>
      <c r="F91" s="7">
        <v>33911422.93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2519</v>
      </c>
      <c r="F92" s="7">
        <v>22960066.910000004</v>
      </c>
      <c r="G92" s="7">
        <v>4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972</v>
      </c>
      <c r="F93" s="7">
        <v>8426377.6500000004</v>
      </c>
      <c r="G93" s="7">
        <v>1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12050</v>
      </c>
      <c r="F94" s="7">
        <v>114119592.85000001</v>
      </c>
      <c r="G94" s="7">
        <v>258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1320</v>
      </c>
      <c r="F95" s="7">
        <v>14650479.52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1995</v>
      </c>
      <c r="F96" s="7">
        <v>16162238.310000006</v>
      </c>
      <c r="G96" s="7">
        <v>10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928</v>
      </c>
      <c r="F97" s="7">
        <v>6604571.7299999986</v>
      </c>
      <c r="G97" s="7">
        <v>4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645</v>
      </c>
      <c r="F98" s="7">
        <v>21282642.789999999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5828</v>
      </c>
      <c r="F99" s="7">
        <v>42960037.229999967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886</v>
      </c>
      <c r="F100" s="7">
        <v>9035799.9400000032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5301</v>
      </c>
      <c r="F101" s="7">
        <v>38525953.229999997</v>
      </c>
      <c r="G101" s="7">
        <v>10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278</v>
      </c>
      <c r="F102" s="7">
        <v>2608749.1799999992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1247</v>
      </c>
      <c r="F103" s="7">
        <v>7622230.5499999989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6583</v>
      </c>
      <c r="F104" s="7">
        <v>58218334.410000004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647</v>
      </c>
      <c r="F105" s="7">
        <v>3007618.7099999995</v>
      </c>
      <c r="G105" s="7">
        <v>1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4744</v>
      </c>
      <c r="F106" s="7">
        <v>33189742.689999994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1115</v>
      </c>
      <c r="F107" s="7">
        <v>7866357.5099999998</v>
      </c>
      <c r="G107" s="7">
        <v>10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G4" sqref="G4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4" t="s">
        <v>247</v>
      </c>
      <c r="B1" s="15"/>
      <c r="C1" s="15"/>
      <c r="D1" s="15"/>
      <c r="E1" s="15"/>
      <c r="F1" s="15"/>
      <c r="G1" s="16"/>
    </row>
    <row r="2" spans="1:7" x14ac:dyDescent="0.25">
      <c r="A2" s="17" t="s">
        <v>244</v>
      </c>
      <c r="B2" s="18"/>
      <c r="C2" s="18"/>
      <c r="D2" s="18"/>
      <c r="E2" s="18"/>
      <c r="F2" s="18"/>
      <c r="G2" s="19"/>
    </row>
    <row r="3" spans="1:7" x14ac:dyDescent="0.25">
      <c r="A3" s="12"/>
      <c r="B3" s="13"/>
      <c r="C3" s="13"/>
      <c r="D3" s="11" t="s">
        <v>235</v>
      </c>
      <c r="E3" s="2">
        <f>SUBTOTAL(9,E5:E107)</f>
        <v>218076</v>
      </c>
      <c r="F3" s="2">
        <f t="shared" ref="F3:G3" si="0">SUBTOTAL(9,F5:F107)</f>
        <v>2524213514.7399993</v>
      </c>
      <c r="G3" s="2">
        <f t="shared" si="0"/>
        <v>621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248</v>
      </c>
      <c r="F4" s="4" t="s">
        <v>3</v>
      </c>
      <c r="G4" s="4" t="s">
        <v>249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1310</v>
      </c>
      <c r="F5" s="7">
        <v>8877718.2200000007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1696</v>
      </c>
      <c r="F6" s="7">
        <v>17804517.370000001</v>
      </c>
      <c r="G6" s="7">
        <v>1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1955</v>
      </c>
      <c r="F7" s="7">
        <v>14176185.309999999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1169</v>
      </c>
      <c r="F8" s="7">
        <v>7962378.2599999998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573</v>
      </c>
      <c r="F9" s="7">
        <v>8722410.3900000025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1457</v>
      </c>
      <c r="F10" s="7">
        <v>9020791.6699999999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674</v>
      </c>
      <c r="F11" s="7">
        <v>4561139.5800000019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881</v>
      </c>
      <c r="F12" s="7">
        <v>6824789.9200000009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5350</v>
      </c>
      <c r="F13" s="7">
        <v>47027377.170000002</v>
      </c>
      <c r="G13" s="7">
        <v>4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1076</v>
      </c>
      <c r="F14" s="7">
        <v>7293672.8399999999</v>
      </c>
      <c r="G14" s="7">
        <v>2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1202</v>
      </c>
      <c r="F15" s="7">
        <v>9243543.5799999945</v>
      </c>
      <c r="G15" s="7">
        <v>1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3582</v>
      </c>
      <c r="F16" s="7">
        <v>35658522.799999982</v>
      </c>
      <c r="G16" s="7">
        <v>25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1076</v>
      </c>
      <c r="F17" s="7">
        <v>9229660.3699999992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2923</v>
      </c>
      <c r="F18" s="7">
        <v>41844823.019999996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3171</v>
      </c>
      <c r="F19" s="7">
        <v>33048955.529999997</v>
      </c>
      <c r="G19" s="7">
        <v>16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4218</v>
      </c>
      <c r="F20" s="7">
        <v>48124366.090000004</v>
      </c>
      <c r="G20" s="7">
        <v>6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666</v>
      </c>
      <c r="F21" s="7">
        <v>7500632.6500000004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2692</v>
      </c>
      <c r="F22" s="7">
        <v>30436090.140000001</v>
      </c>
      <c r="G22" s="7">
        <v>18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434</v>
      </c>
      <c r="F23" s="7">
        <v>4047201.86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1588</v>
      </c>
      <c r="F24" s="7">
        <v>9399916.5300000012</v>
      </c>
      <c r="G24" s="7">
        <v>1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2746</v>
      </c>
      <c r="F25" s="7">
        <v>21258732.960000008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1853</v>
      </c>
      <c r="F26" s="7">
        <v>25449567.489999998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765</v>
      </c>
      <c r="F27" s="7">
        <v>9446124.2600000016</v>
      </c>
      <c r="G27" s="7">
        <v>2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2014</v>
      </c>
      <c r="F28" s="7">
        <v>13931882.769999998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2355</v>
      </c>
      <c r="F29" s="7">
        <v>32911980.800000004</v>
      </c>
      <c r="G29" s="7">
        <v>3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1453</v>
      </c>
      <c r="F30" s="7">
        <v>13867431.959999999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1093</v>
      </c>
      <c r="F31" s="7">
        <v>10282061.5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566</v>
      </c>
      <c r="F32" s="7">
        <v>3533450.4699999997</v>
      </c>
      <c r="G32" s="7">
        <v>5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2280</v>
      </c>
      <c r="F33" s="7">
        <v>16122706.269999998</v>
      </c>
      <c r="G33" s="7">
        <v>19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482</v>
      </c>
      <c r="F34" s="7">
        <v>3010103.76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1374</v>
      </c>
      <c r="F35" s="7">
        <v>12533879.130000003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1824</v>
      </c>
      <c r="F36" s="7">
        <v>25939066.570000015</v>
      </c>
      <c r="G36" s="7">
        <v>1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2466</v>
      </c>
      <c r="F37" s="7">
        <v>20862666.790000007</v>
      </c>
      <c r="G37" s="7">
        <v>2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1779</v>
      </c>
      <c r="F38" s="7">
        <v>13248255.23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2101</v>
      </c>
      <c r="F39" s="7">
        <v>11390090.890000001</v>
      </c>
      <c r="G39" s="7">
        <v>1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2128</v>
      </c>
      <c r="F40" s="7">
        <v>40409211.470000006</v>
      </c>
      <c r="G40" s="7">
        <v>15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680</v>
      </c>
      <c r="F41" s="7">
        <v>5068230.0199999996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760</v>
      </c>
      <c r="F42" s="7">
        <v>7707545.3099999996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670</v>
      </c>
      <c r="F43" s="7">
        <v>6643038.2200000016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285</v>
      </c>
      <c r="F44" s="7">
        <v>1740987.2800000003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2409</v>
      </c>
      <c r="F45" s="7">
        <v>15237041.839999998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1028</v>
      </c>
      <c r="F46" s="7">
        <v>7320515.5800000019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1181</v>
      </c>
      <c r="F47" s="7">
        <v>16199558.91</v>
      </c>
      <c r="G47" s="7">
        <v>9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828</v>
      </c>
      <c r="F48" s="7">
        <v>8924323.160000002</v>
      </c>
      <c r="G48" s="7">
        <v>1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1105</v>
      </c>
      <c r="F49" s="7">
        <v>17544116.300000004</v>
      </c>
      <c r="G49" s="7">
        <v>48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2727</v>
      </c>
      <c r="F50" s="7">
        <v>21275240.989999998</v>
      </c>
      <c r="G50" s="7">
        <v>1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621</v>
      </c>
      <c r="F51" s="7">
        <v>9688577.7000000048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2085</v>
      </c>
      <c r="F52" s="7">
        <v>16158776.919999998</v>
      </c>
      <c r="G52" s="7">
        <v>41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2449</v>
      </c>
      <c r="F53" s="7">
        <v>8379413.9799999986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2074</v>
      </c>
      <c r="F54" s="7">
        <v>20855817.34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1139</v>
      </c>
      <c r="F55" s="7">
        <v>8315770.5500000007</v>
      </c>
      <c r="G55" s="7">
        <v>1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806</v>
      </c>
      <c r="F56" s="7">
        <v>2889225.2499999995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1051</v>
      </c>
      <c r="F57" s="7">
        <v>13696205.869999997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13444</v>
      </c>
      <c r="F58" s="7">
        <v>362133845.5999999</v>
      </c>
      <c r="G58" s="7">
        <v>160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6455</v>
      </c>
      <c r="F59" s="7">
        <v>54606688.699999996</v>
      </c>
      <c r="G59" s="7">
        <v>56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8120</v>
      </c>
      <c r="F60" s="7">
        <v>94095067.670000017</v>
      </c>
      <c r="G60" s="7">
        <v>29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1899</v>
      </c>
      <c r="F61" s="7">
        <v>19638308.270000007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666</v>
      </c>
      <c r="F62" s="7">
        <v>3823654.24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374</v>
      </c>
      <c r="F63" s="7">
        <v>2572670.9199999995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5089</v>
      </c>
      <c r="F64" s="7">
        <v>41172246.290000021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1506</v>
      </c>
      <c r="F65" s="7">
        <v>19089256.829999998</v>
      </c>
      <c r="G65" s="7">
        <v>2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2818</v>
      </c>
      <c r="F66" s="7">
        <v>24637910.200000003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4480</v>
      </c>
      <c r="F67" s="7">
        <v>28019471.150000002</v>
      </c>
      <c r="G67" s="7">
        <v>1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2781</v>
      </c>
      <c r="F68" s="7">
        <v>25468200.75999999</v>
      </c>
      <c r="G68" s="7">
        <v>70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1511</v>
      </c>
      <c r="F69" s="7">
        <v>5755591.8600000003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1809</v>
      </c>
      <c r="F70" s="7">
        <v>13965506.679999996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1123</v>
      </c>
      <c r="F71" s="7">
        <v>13846601.719999997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1715</v>
      </c>
      <c r="F72" s="7">
        <v>13876428.019999998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677</v>
      </c>
      <c r="F73" s="7">
        <v>7122009.8100000005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1285</v>
      </c>
      <c r="F74" s="7">
        <v>11807448.440000003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754</v>
      </c>
      <c r="F75" s="7">
        <v>5283123.3800000027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376</v>
      </c>
      <c r="F76" s="7">
        <v>4817585.9000000004</v>
      </c>
      <c r="G76" s="7">
        <v>1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2185</v>
      </c>
      <c r="F77" s="7">
        <v>11587141.08</v>
      </c>
      <c r="G77" s="7">
        <v>1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3122</v>
      </c>
      <c r="F78" s="7">
        <v>24860121.999999996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1485</v>
      </c>
      <c r="F79" s="7">
        <v>12168068.08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2788</v>
      </c>
      <c r="F80" s="7">
        <v>29241946.559999999</v>
      </c>
      <c r="G80" s="7">
        <v>1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373</v>
      </c>
      <c r="F81" s="7">
        <v>3262537.4499999997</v>
      </c>
      <c r="G81" s="7">
        <v>5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1068</v>
      </c>
      <c r="F82" s="7">
        <v>10407485.329999996</v>
      </c>
      <c r="G82" s="7">
        <v>1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8392</v>
      </c>
      <c r="F83" s="7">
        <v>323432183.64999998</v>
      </c>
      <c r="G83" s="7">
        <v>2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846</v>
      </c>
      <c r="F84" s="7">
        <v>5645486.1899999995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6704</v>
      </c>
      <c r="F85" s="7">
        <v>42884275.060000017</v>
      </c>
      <c r="G85" s="7">
        <v>2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1207</v>
      </c>
      <c r="F86" s="7">
        <v>12697044.349999996</v>
      </c>
      <c r="G86" s="7">
        <v>24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2266</v>
      </c>
      <c r="F87" s="7">
        <v>35328556.49000001</v>
      </c>
      <c r="G87" s="7">
        <v>3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566</v>
      </c>
      <c r="F88" s="7">
        <v>4387689.22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636</v>
      </c>
      <c r="F89" s="7">
        <v>10333182.779999997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891</v>
      </c>
      <c r="F90" s="7">
        <v>5033346.9999999972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729</v>
      </c>
      <c r="F91" s="7">
        <v>9455899.1100000013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1686</v>
      </c>
      <c r="F92" s="7">
        <v>11095149.380000001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579</v>
      </c>
      <c r="F93" s="7">
        <v>6430517.620000001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8048</v>
      </c>
      <c r="F94" s="7">
        <v>110114592.90000002</v>
      </c>
      <c r="G94" s="7">
        <v>35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560</v>
      </c>
      <c r="F95" s="7">
        <v>6096295.1899999995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3596</v>
      </c>
      <c r="F96" s="7">
        <v>28258766.949999981</v>
      </c>
      <c r="G96" s="7">
        <v>3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3304</v>
      </c>
      <c r="F97" s="7">
        <v>28450392.200000003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538</v>
      </c>
      <c r="F98" s="7">
        <v>8931147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2593</v>
      </c>
      <c r="F99" s="7">
        <v>21601485.610000003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5452</v>
      </c>
      <c r="F100" s="7">
        <v>48752388.95000001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4121</v>
      </c>
      <c r="F101" s="7">
        <v>35088090.980000004</v>
      </c>
      <c r="G101" s="7">
        <v>1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682</v>
      </c>
      <c r="F102" s="7">
        <v>4953872.7699999996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1356</v>
      </c>
      <c r="F103" s="7">
        <v>11680001.239999998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2788</v>
      </c>
      <c r="F104" s="7">
        <v>31466811.760000013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395</v>
      </c>
      <c r="F105" s="7">
        <v>2381259.0200000005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4126</v>
      </c>
      <c r="F106" s="7">
        <v>44612888.900000006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1242</v>
      </c>
      <c r="F107" s="7">
        <v>9196982.6399999987</v>
      </c>
      <c r="G107" s="7">
        <v>1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4" sqref="G4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4" t="s">
        <v>247</v>
      </c>
      <c r="B1" s="15"/>
      <c r="C1" s="15"/>
      <c r="D1" s="15"/>
      <c r="E1" s="15"/>
      <c r="F1" s="15"/>
      <c r="G1" s="16"/>
    </row>
    <row r="2" spans="1:7" x14ac:dyDescent="0.25">
      <c r="A2" s="17" t="s">
        <v>245</v>
      </c>
      <c r="B2" s="18"/>
      <c r="C2" s="18"/>
      <c r="D2" s="18"/>
      <c r="E2" s="18"/>
      <c r="F2" s="18"/>
      <c r="G2" s="19"/>
    </row>
    <row r="3" spans="1:7" x14ac:dyDescent="0.25">
      <c r="A3" s="12"/>
      <c r="B3" s="13"/>
      <c r="C3" s="13"/>
      <c r="D3" s="11" t="s">
        <v>235</v>
      </c>
      <c r="E3" s="2">
        <f>SUBTOTAL(9,E5:E107)</f>
        <v>2959</v>
      </c>
      <c r="F3" s="2">
        <f t="shared" ref="F3:G3" si="0">SUBTOTAL(9,F5:F107)</f>
        <v>2340471.89</v>
      </c>
      <c r="G3" s="2">
        <f t="shared" si="0"/>
        <v>6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248</v>
      </c>
      <c r="F4" s="4" t="s">
        <v>3</v>
      </c>
      <c r="G4" s="4" t="s">
        <v>249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</v>
      </c>
      <c r="F5" s="7">
        <v>418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3</v>
      </c>
      <c r="F6" s="7">
        <v>8435.18</v>
      </c>
      <c r="G6" s="7">
        <v>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2</v>
      </c>
      <c r="F7" s="7">
        <v>11250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0</v>
      </c>
      <c r="F8" s="7">
        <v>0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1</v>
      </c>
      <c r="F9" s="7">
        <v>906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3</v>
      </c>
      <c r="F10" s="7">
        <v>218.17000000000002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0</v>
      </c>
      <c r="F11" s="7">
        <v>0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0</v>
      </c>
      <c r="F12" s="7">
        <v>0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4</v>
      </c>
      <c r="F13" s="7">
        <v>20309.7</v>
      </c>
      <c r="G13" s="7">
        <v>0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0</v>
      </c>
      <c r="F14" s="7">
        <v>0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0</v>
      </c>
      <c r="F15" s="7">
        <v>0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0</v>
      </c>
      <c r="F16" s="7">
        <v>0</v>
      </c>
      <c r="G16" s="7">
        <v>0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0</v>
      </c>
      <c r="F17" s="7">
        <v>0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1</v>
      </c>
      <c r="F18" s="7">
        <v>290.5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2</v>
      </c>
      <c r="F19" s="7">
        <v>2209</v>
      </c>
      <c r="G19" s="7">
        <v>0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0</v>
      </c>
      <c r="F20" s="7">
        <v>0</v>
      </c>
      <c r="G20" s="7">
        <v>0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0</v>
      </c>
      <c r="F21" s="7">
        <v>0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1</v>
      </c>
      <c r="F22" s="7">
        <v>1028</v>
      </c>
      <c r="G22" s="7">
        <v>0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0</v>
      </c>
      <c r="F23" s="7">
        <v>0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</v>
      </c>
      <c r="F24" s="7">
        <v>353.25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0</v>
      </c>
      <c r="F25" s="7">
        <v>0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2</v>
      </c>
      <c r="F26" s="7">
        <v>21691.18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2</v>
      </c>
      <c r="F27" s="7">
        <v>2758.02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1</v>
      </c>
      <c r="F28" s="7">
        <v>1549.37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0</v>
      </c>
      <c r="F29" s="7">
        <v>0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1</v>
      </c>
      <c r="F30" s="7">
        <v>874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0</v>
      </c>
      <c r="F31" s="7">
        <v>0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1</v>
      </c>
      <c r="F32" s="7">
        <v>259.2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0</v>
      </c>
      <c r="F33" s="7">
        <v>0</v>
      </c>
      <c r="G33" s="7">
        <v>2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0</v>
      </c>
      <c r="F34" s="7">
        <v>0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7</v>
      </c>
      <c r="F35" s="7">
        <v>13128.32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</v>
      </c>
      <c r="F36" s="7">
        <v>929.62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2</v>
      </c>
      <c r="F37" s="7">
        <v>5685.49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0</v>
      </c>
      <c r="F38" s="7">
        <v>0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1</v>
      </c>
      <c r="F39" s="7">
        <v>6436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26</v>
      </c>
      <c r="F40" s="7">
        <v>810695</v>
      </c>
      <c r="G40" s="7">
        <v>0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0</v>
      </c>
      <c r="F41" s="7">
        <v>0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0</v>
      </c>
      <c r="F42" s="7">
        <v>0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13</v>
      </c>
      <c r="F43" s="7">
        <v>110890.07999999999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0</v>
      </c>
      <c r="F44" s="7">
        <v>0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0</v>
      </c>
      <c r="F45" s="7">
        <v>0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3</v>
      </c>
      <c r="F46" s="7">
        <v>12608.04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3</v>
      </c>
      <c r="F47" s="7">
        <v>2085.9899999999998</v>
      </c>
      <c r="G47" s="7">
        <v>0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1</v>
      </c>
      <c r="F48" s="7">
        <v>108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0</v>
      </c>
      <c r="F49" s="7">
        <v>0</v>
      </c>
      <c r="G49" s="7">
        <v>0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0</v>
      </c>
      <c r="F50" s="7">
        <v>0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0</v>
      </c>
      <c r="F51" s="7">
        <v>0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2</v>
      </c>
      <c r="F52" s="7">
        <v>950</v>
      </c>
      <c r="G52" s="7">
        <v>0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</v>
      </c>
      <c r="F53" s="7">
        <v>3421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2</v>
      </c>
      <c r="F54" s="7">
        <v>542.28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43</v>
      </c>
      <c r="F55" s="7">
        <v>124652.06</v>
      </c>
      <c r="G55" s="7">
        <v>1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0</v>
      </c>
      <c r="F56" s="7">
        <v>0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2</v>
      </c>
      <c r="F57" s="7">
        <v>1252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3</v>
      </c>
      <c r="F58" s="7">
        <v>2126</v>
      </c>
      <c r="G58" s="7">
        <v>0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1</v>
      </c>
      <c r="F59" s="7">
        <v>14033.68</v>
      </c>
      <c r="G59" s="7">
        <v>1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0</v>
      </c>
      <c r="F60" s="7">
        <v>0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1</v>
      </c>
      <c r="F61" s="7">
        <v>1415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408</v>
      </c>
      <c r="F62" s="7">
        <v>168138.35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</v>
      </c>
      <c r="F63" s="7">
        <v>542.27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0</v>
      </c>
      <c r="F64" s="7">
        <v>0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0</v>
      </c>
      <c r="F65" s="7">
        <v>0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0</v>
      </c>
      <c r="F66" s="7">
        <v>0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2</v>
      </c>
      <c r="F67" s="7">
        <v>1808.07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2</v>
      </c>
      <c r="F68" s="7">
        <v>249.9</v>
      </c>
      <c r="G68" s="7">
        <v>1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0</v>
      </c>
      <c r="F69" s="7">
        <v>0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0</v>
      </c>
      <c r="F70" s="7">
        <v>0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0</v>
      </c>
      <c r="F71" s="7">
        <v>0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2</v>
      </c>
      <c r="F72" s="7">
        <v>1245.68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0</v>
      </c>
      <c r="F73" s="7">
        <v>0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0</v>
      </c>
      <c r="F74" s="7">
        <v>0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0</v>
      </c>
      <c r="F75" s="7">
        <v>0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0</v>
      </c>
      <c r="F76" s="7">
        <v>0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1</v>
      </c>
      <c r="F77" s="7">
        <v>250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0</v>
      </c>
      <c r="F78" s="7">
        <v>0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0</v>
      </c>
      <c r="F79" s="7">
        <v>0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0</v>
      </c>
      <c r="F80" s="7">
        <v>0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0</v>
      </c>
      <c r="F81" s="7">
        <v>0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</v>
      </c>
      <c r="F82" s="7">
        <v>673.45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50</v>
      </c>
      <c r="F83" s="7">
        <v>51350.54</v>
      </c>
      <c r="G83" s="7">
        <v>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2</v>
      </c>
      <c r="F84" s="7">
        <v>198.93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13</v>
      </c>
      <c r="F85" s="7">
        <v>41369.32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3</v>
      </c>
      <c r="F86" s="7">
        <v>1732.27</v>
      </c>
      <c r="G86" s="7">
        <v>0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13</v>
      </c>
      <c r="F87" s="7">
        <v>16953.349999999999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0</v>
      </c>
      <c r="F88" s="7">
        <v>0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0</v>
      </c>
      <c r="F89" s="7">
        <v>0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2</v>
      </c>
      <c r="F90" s="7">
        <v>246.33999999999997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0</v>
      </c>
      <c r="F91" s="7">
        <v>0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0</v>
      </c>
      <c r="F92" s="7">
        <v>0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</v>
      </c>
      <c r="F93" s="7">
        <v>2958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2</v>
      </c>
      <c r="F94" s="7">
        <v>50</v>
      </c>
      <c r="G94" s="7">
        <v>1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0</v>
      </c>
      <c r="F95" s="7">
        <v>0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0</v>
      </c>
      <c r="F96" s="7">
        <v>0</v>
      </c>
      <c r="G96" s="7">
        <v>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1</v>
      </c>
      <c r="F97" s="7">
        <v>2925.72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</v>
      </c>
      <c r="F98" s="7">
        <v>4028.36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2288</v>
      </c>
      <c r="F99" s="7">
        <v>833919.87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20</v>
      </c>
      <c r="F101" s="7">
        <v>27902.73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4</v>
      </c>
      <c r="F104" s="7">
        <v>417.98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0</v>
      </c>
      <c r="F105" s="7">
        <v>0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1</v>
      </c>
      <c r="F106" s="7">
        <v>2.63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0</v>
      </c>
      <c r="F107" s="7">
        <v>0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2012_PROV_D1</vt:lpstr>
      <vt:lpstr>2012_PROV_D2</vt:lpstr>
      <vt:lpstr>2012_PROV_D3</vt:lpstr>
      <vt:lpstr>2012_PROV_D4</vt:lpstr>
      <vt:lpstr>2012_PROV_D5</vt:lpstr>
      <vt:lpstr>2012_PROV_D6</vt:lpstr>
      <vt:lpstr>2012_PROV_D7</vt:lpstr>
      <vt:lpstr>2012_PROV_D8</vt:lpstr>
      <vt:lpstr>2012_PROV_D9</vt:lpstr>
      <vt:lpstr>2012_PROV_D10</vt:lpstr>
    </vt:vector>
  </TitlesOfParts>
  <Company>Agenzia del Territorio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SQUILLONI BEATRICE</dc:creator>
  <cp:lastModifiedBy>FESTA MAURIZIO</cp:lastModifiedBy>
  <dcterms:created xsi:type="dcterms:W3CDTF">2013-10-08T10:03:22Z</dcterms:created>
  <dcterms:modified xsi:type="dcterms:W3CDTF">2013-10-24T09:58:13Z</dcterms:modified>
</cp:coreProperties>
</file>