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320" windowHeight="12015" tabRatio="687"/>
  </bookViews>
  <sheets>
    <sheet name="2012_PROV_E1" sheetId="1" r:id="rId1"/>
    <sheet name="2012_PROV_E2" sheetId="2" r:id="rId2"/>
    <sheet name="2012_PROV_E3" sheetId="3" r:id="rId3"/>
    <sheet name="2012_PROV_E4" sheetId="4" r:id="rId4"/>
    <sheet name="2012_PROV_E5" sheetId="5" r:id="rId5"/>
    <sheet name="2012_PROV_E6" sheetId="6" r:id="rId6"/>
    <sheet name="2012_PROV_E7" sheetId="7" r:id="rId7"/>
    <sheet name="2012_PROV_E8" sheetId="8" r:id="rId8"/>
    <sheet name="2012_PROV_E9" sheetId="9" r:id="rId9"/>
  </sheets>
  <definedNames>
    <definedName name="_xlnm._FilterDatabase" localSheetId="0" hidden="1">'2012_PROV_E1'!$A$4:$G$107</definedName>
    <definedName name="_xlnm._FilterDatabase" localSheetId="1" hidden="1">'2012_PROV_E2'!$A$4:$G$107</definedName>
    <definedName name="_xlnm._FilterDatabase" localSheetId="2" hidden="1">'2012_PROV_E3'!$A$4:$G$4</definedName>
    <definedName name="_xlnm._FilterDatabase" localSheetId="3" hidden="1">'2012_PROV_E4'!$A$4:$G$107</definedName>
    <definedName name="_xlnm._FilterDatabase" localSheetId="4" hidden="1">'2012_PROV_E5'!$A$4:$G$107</definedName>
    <definedName name="_xlnm._FilterDatabase" localSheetId="5" hidden="1">'2012_PROV_E6'!$A$4:$G$107</definedName>
    <definedName name="_xlnm._FilterDatabase" localSheetId="6" hidden="1">'2012_PROV_E7'!$A$4:$G$4</definedName>
    <definedName name="_xlnm._FilterDatabase" localSheetId="7" hidden="1">'2012_PROV_E8'!$A$4:$G$107</definedName>
    <definedName name="_xlnm._FilterDatabase" localSheetId="8" hidden="1">'2012_PROV_E9'!$A$4:$G$107</definedName>
  </definedNames>
  <calcPr calcId="145621"/>
</workbook>
</file>

<file path=xl/calcChain.xml><?xml version="1.0" encoding="utf-8"?>
<calcChain xmlns="http://schemas.openxmlformats.org/spreadsheetml/2006/main">
  <c r="G3" i="9" l="1"/>
  <c r="F3" i="9"/>
  <c r="E3" i="9"/>
  <c r="G3" i="8"/>
  <c r="F3" i="8"/>
  <c r="E3" i="8"/>
  <c r="G3" i="7"/>
  <c r="F3" i="7"/>
  <c r="E3" i="7"/>
  <c r="G3" i="5"/>
  <c r="F3" i="5"/>
  <c r="E3" i="5"/>
  <c r="G3" i="4"/>
  <c r="F3" i="4"/>
  <c r="E3" i="4"/>
  <c r="G3" i="3"/>
  <c r="F3" i="3"/>
  <c r="E3" i="3"/>
  <c r="G3" i="2"/>
  <c r="F3" i="2"/>
  <c r="E3" i="2"/>
  <c r="F3" i="1"/>
  <c r="G3" i="1"/>
  <c r="E3" i="1"/>
  <c r="G3" i="6" l="1"/>
  <c r="F3" i="6"/>
  <c r="E3" i="6"/>
</calcChain>
</file>

<file path=xl/sharedStrings.xml><?xml version="1.0" encoding="utf-8"?>
<sst xmlns="http://schemas.openxmlformats.org/spreadsheetml/2006/main" count="3798" uniqueCount="249">
  <si>
    <t>Area</t>
  </si>
  <si>
    <t>Regione</t>
  </si>
  <si>
    <t>Provincia</t>
  </si>
  <si>
    <t>Totale Rendita Catastale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</si>
  <si>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</si>
  <si>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</si>
  <si>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</si>
  <si>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</si>
  <si>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</si>
  <si>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</si>
  <si>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</si>
  <si>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</si>
  <si>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</si>
  <si>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</si>
  <si>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</si>
  <si>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</si>
  <si>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</si>
  <si>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</si>
  <si>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</si>
  <si>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</si>
  <si>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</si>
  <si>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</si>
  <si>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</si>
  <si>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</si>
  <si>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</si>
  <si>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</si>
  <si>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</si>
  <si>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</si>
  <si>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</si>
  <si>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</si>
  <si>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</si>
  <si>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</si>
  <si>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</si>
  <si>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</si>
  <si>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</si>
  <si>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</si>
  <si>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</si>
  <si>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</si>
  <si>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</si>
  <si>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</si>
  <si>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</si>
  <si>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</si>
  <si>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</si>
  <si>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</si>
  <si>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</si>
  <si>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</si>
  <si>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</si>
  <si>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</si>
  <si>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</si>
  <si>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</si>
  <si>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</si>
  <si>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</si>
  <si>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</si>
  <si>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</si>
  <si>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</si>
  <si>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</si>
  <si>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</si>
  <si>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</si>
  <si>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</si>
  <si>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</si>
  <si>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</si>
  <si>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</si>
  <si>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</si>
  <si>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</si>
  <si>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</si>
  <si>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</si>
  <si>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</si>
  <si>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</si>
  <si>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</si>
  <si>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</si>
  <si>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</si>
  <si>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</si>
  <si>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</si>
  <si>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</si>
  <si>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</si>
  <si>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</si>
  <si>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</si>
  <si>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</si>
  <si>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</si>
  <si>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</si>
  <si>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</si>
  <si>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</si>
  <si>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</si>
  <si>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</si>
  <si>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</si>
  <si>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</si>
  <si>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</si>
  <si>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</si>
  <si>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</si>
  <si>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</si>
  <si>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</si>
  <si>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</si>
  <si>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</si>
  <si>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</si>
  <si>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</si>
  <si>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</si>
  <si>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</si>
  <si>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</si>
  <si>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</si>
  <si>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</si>
  <si>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</si>
  <si>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</si>
  <si>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</si>
  <si>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</si>
  <si>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</si>
  <si>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</si>
  <si>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</si>
  <si>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</si>
  <si>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</si>
  <si>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</si>
  <si>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</si>
  <si>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</si>
  <si>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</si>
  <si>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</si>
  <si>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</si>
  <si>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</si>
  <si>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</si>
  <si>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</si>
  <si>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</si>
  <si>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</si>
  <si>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</si>
  <si>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</si>
  <si>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</si>
  <si>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</si>
  <si>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</si>
  <si>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</si>
  <si>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</si>
  <si>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</si>
  <si>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</si>
  <si>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</si>
  <si>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</si>
  <si>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</si>
  <si>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</si>
  <si>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</si>
  <si>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</si>
  <si>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</si>
  <si>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</si>
  <si>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</si>
  <si>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</si>
  <si>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</si>
  <si>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</si>
  <si>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</si>
  <si>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</si>
  <si>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</si>
  <si>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</si>
  <si>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</si>
  <si>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</si>
  <si>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</si>
  <si>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</si>
  <si>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</si>
  <si>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</si>
  <si>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</si>
  <si>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</si>
  <si>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</si>
  <si>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</si>
  <si>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</si>
  <si>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</si>
  <si>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</si>
  <si>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</si>
  <si>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</si>
  <si>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</si>
  <si>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</si>
  <si>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</si>
  <si>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</si>
  <si>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</si>
  <si>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</si>
  <si>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</si>
  <si>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</si>
  <si>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</si>
  <si>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</si>
  <si>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</si>
  <si>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</si>
  <si>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</si>
  <si>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</si>
  <si>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</si>
  <si>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</si>
  <si>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</si>
  <si>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</si>
  <si>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</si>
  <si>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</si>
  <si>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</si>
  <si>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</si>
  <si>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</si>
  <si>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</si>
  <si>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</si>
  <si>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</si>
  <si>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</si>
  <si>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</si>
  <si>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</si>
  <si>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</si>
  <si>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</si>
  <si>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</si>
  <si>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</si>
  <si>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</si>
  <si>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</si>
  <si>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</si>
  <si>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</si>
  <si>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</si>
  <si>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</si>
  <si>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</si>
  <si>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</si>
  <si>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</si>
  <si>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</si>
  <si>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</si>
  <si>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</si>
  <si>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</si>
  <si>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</si>
  <si>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</si>
  <si>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</si>
  <si>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</si>
  <si>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</si>
  <si>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</si>
  <si>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</si>
  <si>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</si>
  <si>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</si>
  <si>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</si>
  <si>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</si>
  <si>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</si>
  <si>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</si>
  <si>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</si>
  <si>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</si>
  <si>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</si>
  <si>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</si>
  <si>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</si>
  <si>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</si>
  <si>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</si>
  <si>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</si>
  <si>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</si>
  <si>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</si>
  <si>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</si>
  <si>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</si>
  <si>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</si>
  <si>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</si>
  <si>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</si>
  <si>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</si>
  <si>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IMMOBILI A DESTINAZIONE PARTICOLARE</t>
  </si>
  <si>
    <t>CATEGORIA E4: RECINTI CHIUSI PER SPECIALI ESIGENZE PUBBLICHE</t>
  </si>
  <si>
    <t>CATEGORIA E5: FABBRICATI COSTITUENTI FORTIFICAZIONI E LORO DIPENDENZE</t>
  </si>
  <si>
    <t>CATEGORIA E7: FABBRICATI DESTINATI ALL'ESERCIZIO PUBBLICO DEI CULTI</t>
  </si>
  <si>
    <t>CATEGORIA E3: COSTRUZIONI E FABBRICATI PER SPECIALI ESIGENZE PUBBLICHE</t>
  </si>
  <si>
    <r>
      <t xml:space="preserve">CATEGORIA E1:  STAZIONI </t>
    </r>
    <r>
      <rPr>
        <sz val="12"/>
        <rFont val="Calibri"/>
        <family val="2"/>
        <scheme val="minor"/>
      </rPr>
      <t>per servizi di trasporto, terrestri, marittimi ed aerei</t>
    </r>
  </si>
  <si>
    <r>
      <t xml:space="preserve">CATEGORIA E2: PONTI COMUNALI E PROVINCIALI </t>
    </r>
    <r>
      <rPr>
        <sz val="12"/>
        <rFont val="Calibri"/>
        <family val="2"/>
        <scheme val="minor"/>
      </rPr>
      <t>soggetti a pedaggio</t>
    </r>
  </si>
  <si>
    <r>
      <t xml:space="preserve">CATEGORIA E6: FARI, SEMAFORI, TORRI </t>
    </r>
    <r>
      <rPr>
        <sz val="12"/>
        <rFont val="Calibri"/>
        <family val="2"/>
        <scheme val="minor"/>
      </rPr>
      <t>per rendere pubblico l'orologio comunale</t>
    </r>
  </si>
  <si>
    <r>
      <t>CATEGORIA E8: FABBRICATI  E COSTRUZIONI NEI CIMITERI,</t>
    </r>
    <r>
      <rPr>
        <sz val="12"/>
        <rFont val="Calibri"/>
        <family val="2"/>
        <scheme val="minor"/>
      </rPr>
      <t xml:space="preserve"> esclusi i colombari, i sepolcri e le tombe di famiglia</t>
    </r>
  </si>
  <si>
    <r>
      <t xml:space="preserve">CATEGORIA E9: EDIFICI A DESTINAZIONE PARTICOLARE </t>
    </r>
    <r>
      <rPr>
        <sz val="12"/>
        <rFont val="Calibri"/>
        <family val="2"/>
        <scheme val="minor"/>
      </rPr>
      <t>non compresi nelle categorie precedenti del gruppo E</t>
    </r>
  </si>
  <si>
    <t>TOTALE PROVINCE</t>
  </si>
  <si>
    <t>Sigla</t>
  </si>
  <si>
    <t>N° U.I.U.
con rendita</t>
  </si>
  <si>
    <t>N° U.I.U.
senza rendita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</si>
</sst>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0</xdr:col>
      <xdr:colOff>1200150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F10" sqref="F10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235</v>
      </c>
      <c r="B1" s="15"/>
      <c r="C1" s="15"/>
      <c r="D1" s="15"/>
      <c r="E1" s="15"/>
      <c r="F1" s="15"/>
      <c r="G1" s="16"/>
    </row>
    <row r="2" spans="1:7" x14ac:dyDescent="0.25">
      <c r="A2" s="17" t="s">
        <v>240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245</v>
      </c>
      <c r="E3" s="2">
        <f>SUBTOTAL(9,E5:E107)</f>
        <v>8314</v>
      </c>
      <c r="F3" s="2">
        <f t="shared" ref="F3:G3" si="0">SUBTOTAL(9,F5:F107)</f>
        <v>282289121.24000001</v>
      </c>
      <c r="G3" s="2">
        <f t="shared" si="0"/>
        <v>595</v>
      </c>
    </row>
    <row r="4" spans="1:7" ht="49.5" customHeight="1" x14ac:dyDescent="0.25">
      <c r="A4" s="3" t="s">
        <v>0</v>
      </c>
      <c r="B4" s="4" t="s">
        <v>1</v>
      </c>
      <c r="C4" s="5" t="s">
        <v>246</v>
      </c>
      <c r="D4" s="3" t="s">
        <v>2</v>
      </c>
      <c r="E4" s="4" t="s">
        <v>247</v>
      </c>
      <c r="F4" s="4" t="s">
        <v>3</v>
      </c>
      <c r="G4" s="4" t="s">
        <v>248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59</v>
      </c>
      <c r="F5" s="7">
        <v>224366.96999999997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122</v>
      </c>
      <c r="F6" s="7">
        <v>1178629.7799999998</v>
      </c>
      <c r="G6" s="7">
        <v>10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89</v>
      </c>
      <c r="F7" s="7">
        <v>870966.10000000009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119</v>
      </c>
      <c r="F8" s="7">
        <v>1537188.9900000002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65</v>
      </c>
      <c r="F9" s="7">
        <v>757334.68000000017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55</v>
      </c>
      <c r="F10" s="7">
        <v>159857.16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55</v>
      </c>
      <c r="F11" s="7">
        <v>259858.23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73</v>
      </c>
      <c r="F12" s="7">
        <v>664841.15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136</v>
      </c>
      <c r="F13" s="7">
        <v>4891114.79</v>
      </c>
      <c r="G13" s="7">
        <v>23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94</v>
      </c>
      <c r="F14" s="7">
        <v>668198.48</v>
      </c>
      <c r="G14" s="7">
        <v>3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36</v>
      </c>
      <c r="F15" s="7">
        <v>334159.15000000002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78</v>
      </c>
      <c r="F16" s="7">
        <v>3973841.0399999996</v>
      </c>
      <c r="G16" s="7">
        <v>13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26</v>
      </c>
      <c r="F17" s="7">
        <v>46654.39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223</v>
      </c>
      <c r="F18" s="7">
        <v>6380871.6899999995</v>
      </c>
      <c r="G18" s="7">
        <v>3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179</v>
      </c>
      <c r="F19" s="7">
        <v>4480073.040000001</v>
      </c>
      <c r="G19" s="7">
        <v>61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111</v>
      </c>
      <c r="F20" s="7">
        <v>834670.51</v>
      </c>
      <c r="G20" s="7">
        <v>7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37</v>
      </c>
      <c r="F21" s="7">
        <v>563651.39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68</v>
      </c>
      <c r="F22" s="7">
        <v>4800331.9899999993</v>
      </c>
      <c r="G22" s="7">
        <v>7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30</v>
      </c>
      <c r="F23" s="7">
        <v>175635.16999999998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38</v>
      </c>
      <c r="F24" s="7">
        <v>459805.33999999997</v>
      </c>
      <c r="G24" s="7">
        <v>60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94</v>
      </c>
      <c r="F25" s="7">
        <v>1535116.9899999998</v>
      </c>
      <c r="G25" s="7">
        <v>1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99</v>
      </c>
      <c r="F26" s="7">
        <v>1184734.5099999998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118</v>
      </c>
      <c r="F27" s="7">
        <v>3502489.4000000004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104</v>
      </c>
      <c r="F28" s="7">
        <v>525063.69999999995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115</v>
      </c>
      <c r="F29" s="7">
        <v>353501.25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114</v>
      </c>
      <c r="F30" s="7">
        <v>1169382.83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45</v>
      </c>
      <c r="F31" s="7">
        <v>136593.48000000001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36</v>
      </c>
      <c r="F32" s="7">
        <v>286843.06</v>
      </c>
      <c r="G32" s="7">
        <v>10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109</v>
      </c>
      <c r="F33" s="7">
        <v>1471405.7</v>
      </c>
      <c r="G33" s="7">
        <v>109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26</v>
      </c>
      <c r="F34" s="7">
        <v>74918.959999999992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52</v>
      </c>
      <c r="F35" s="7">
        <v>599670.30000000005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135</v>
      </c>
      <c r="F36" s="7">
        <v>4483573.34</v>
      </c>
      <c r="G36" s="7">
        <v>1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79</v>
      </c>
      <c r="F37" s="7">
        <v>1537365.13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34</v>
      </c>
      <c r="F38" s="7">
        <v>255702.09999999998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57</v>
      </c>
      <c r="F39" s="7">
        <v>606395.14</v>
      </c>
      <c r="G39" s="7">
        <v>1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181</v>
      </c>
      <c r="F40" s="7">
        <v>10175285.49</v>
      </c>
      <c r="G40" s="7">
        <v>6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114</v>
      </c>
      <c r="F41" s="7">
        <v>1515158.6400000001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33</v>
      </c>
      <c r="F42" s="7">
        <v>208149.96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57</v>
      </c>
      <c r="F43" s="7">
        <v>1392760.0599999998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35</v>
      </c>
      <c r="F44" s="7">
        <v>228462.91</v>
      </c>
      <c r="G44" s="7">
        <v>10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105</v>
      </c>
      <c r="F45" s="7">
        <v>547532.02999999991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54</v>
      </c>
      <c r="F46" s="7">
        <v>573053.37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57</v>
      </c>
      <c r="F47" s="7">
        <v>380661.00999999995</v>
      </c>
      <c r="G47" s="7">
        <v>8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79</v>
      </c>
      <c r="F48" s="7">
        <v>1801386.8099999998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41</v>
      </c>
      <c r="F49" s="7">
        <v>339944.00000000006</v>
      </c>
      <c r="G49" s="7">
        <v>10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75</v>
      </c>
      <c r="F50" s="7">
        <v>1126085.01</v>
      </c>
      <c r="G50" s="7">
        <v>6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28</v>
      </c>
      <c r="F51" s="7">
        <v>78787.48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65</v>
      </c>
      <c r="F52" s="7">
        <v>361210.08</v>
      </c>
      <c r="G52" s="7">
        <v>16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39</v>
      </c>
      <c r="F53" s="7">
        <v>67918.989999999991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77</v>
      </c>
      <c r="F54" s="7">
        <v>576389.03999999992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40</v>
      </c>
      <c r="F55" s="7">
        <v>261386.70999999996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43</v>
      </c>
      <c r="F56" s="7">
        <v>181789.74999999997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97</v>
      </c>
      <c r="F57" s="7">
        <v>3130337.81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169</v>
      </c>
      <c r="F58" s="7">
        <v>18335910.049999997</v>
      </c>
      <c r="G58" s="7">
        <v>44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46</v>
      </c>
      <c r="F59" s="7">
        <v>549319.53</v>
      </c>
      <c r="G59" s="7">
        <v>21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234</v>
      </c>
      <c r="F60" s="7">
        <v>20530002.270000003</v>
      </c>
      <c r="G60" s="7">
        <v>25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94</v>
      </c>
      <c r="F61" s="7">
        <v>781814.58999999985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144</v>
      </c>
      <c r="F62" s="7">
        <v>383607.80999999994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29</v>
      </c>
      <c r="F63" s="7">
        <v>173919.48</v>
      </c>
      <c r="G63" s="7">
        <v>1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78</v>
      </c>
      <c r="F64" s="7">
        <v>1249085.7299999997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79</v>
      </c>
      <c r="F65" s="7">
        <v>9676390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49</v>
      </c>
      <c r="F66" s="7">
        <v>606279.11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78</v>
      </c>
      <c r="F67" s="7">
        <v>624772.12999999989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91</v>
      </c>
      <c r="F68" s="7">
        <v>841456.97</v>
      </c>
      <c r="G68" s="7">
        <v>11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34</v>
      </c>
      <c r="F69" s="7">
        <v>147664.26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55</v>
      </c>
      <c r="F70" s="7">
        <v>2492426.3099999996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30</v>
      </c>
      <c r="F71" s="7">
        <v>203569.26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79</v>
      </c>
      <c r="F72" s="7">
        <v>1644203.6100000003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66</v>
      </c>
      <c r="F73" s="7">
        <v>576963.57999999996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27</v>
      </c>
      <c r="F74" s="7">
        <v>120085.91999999998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41</v>
      </c>
      <c r="F75" s="7">
        <v>209047.03</v>
      </c>
      <c r="G75" s="7">
        <v>37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10</v>
      </c>
      <c r="F76" s="7">
        <v>370911.45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27</v>
      </c>
      <c r="F77" s="7">
        <v>1044302.7799999999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44</v>
      </c>
      <c r="F78" s="7">
        <v>445600.84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81</v>
      </c>
      <c r="F79" s="7">
        <v>2708610.9899999998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38</v>
      </c>
      <c r="F80" s="7">
        <v>699838.32999999984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31</v>
      </c>
      <c r="F81" s="7">
        <v>156865.74</v>
      </c>
      <c r="G81" s="7">
        <v>3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36</v>
      </c>
      <c r="F82" s="7">
        <v>893004.94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275</v>
      </c>
      <c r="F83" s="7">
        <v>55666984.240000002</v>
      </c>
      <c r="G83" s="7">
        <v>10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32</v>
      </c>
      <c r="F84" s="7">
        <v>380204.44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251</v>
      </c>
      <c r="F85" s="7">
        <v>2525717.5999999996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93</v>
      </c>
      <c r="F86" s="7">
        <v>3219986.35</v>
      </c>
      <c r="G86" s="7">
        <v>19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101</v>
      </c>
      <c r="F87" s="7">
        <v>1170897.9000000001</v>
      </c>
      <c r="G87" s="7">
        <v>2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92</v>
      </c>
      <c r="F88" s="7">
        <v>566099.55999999994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26</v>
      </c>
      <c r="F89" s="7">
        <v>568114.38000000012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49</v>
      </c>
      <c r="F90" s="7">
        <v>184827.39</v>
      </c>
      <c r="G90" s="7">
        <v>4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66</v>
      </c>
      <c r="F91" s="7">
        <v>1195695.83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32</v>
      </c>
      <c r="F92" s="7">
        <v>76178.890000000014</v>
      </c>
      <c r="G92" s="7">
        <v>1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26</v>
      </c>
      <c r="F93" s="7">
        <v>332247.05000000005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275</v>
      </c>
      <c r="F94" s="7">
        <v>6940630.9800000004</v>
      </c>
      <c r="G94" s="7">
        <v>19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51</v>
      </c>
      <c r="F95" s="7">
        <v>772807.67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123</v>
      </c>
      <c r="F96" s="7">
        <v>1722829.4500000002</v>
      </c>
      <c r="G96" s="7">
        <v>28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99</v>
      </c>
      <c r="F97" s="7">
        <v>813579.38000000012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46</v>
      </c>
      <c r="F98" s="7">
        <v>1194289.73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152</v>
      </c>
      <c r="F99" s="7">
        <v>2013303.8200000003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138</v>
      </c>
      <c r="F100" s="7">
        <v>50548250.13000001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142</v>
      </c>
      <c r="F101" s="7">
        <v>7346241.2800000021</v>
      </c>
      <c r="G101" s="7">
        <v>1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70</v>
      </c>
      <c r="F102" s="7">
        <v>881264.86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59</v>
      </c>
      <c r="F103" s="7">
        <v>1241034.6499999999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120</v>
      </c>
      <c r="F104" s="7">
        <v>2148995.7199999997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32</v>
      </c>
      <c r="F105" s="7">
        <v>146286.75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63</v>
      </c>
      <c r="F106" s="7">
        <v>617633.06999999995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81</v>
      </c>
      <c r="F107" s="7">
        <v>618262.32999999996</v>
      </c>
      <c r="G107" s="7">
        <v>3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235</v>
      </c>
      <c r="B1" s="15"/>
      <c r="C1" s="15"/>
      <c r="D1" s="15"/>
      <c r="E1" s="15"/>
      <c r="F1" s="15"/>
      <c r="G1" s="16"/>
    </row>
    <row r="2" spans="1:7" x14ac:dyDescent="0.25">
      <c r="A2" s="17" t="s">
        <v>241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245</v>
      </c>
      <c r="E3" s="2">
        <f>SUBTOTAL(9,E5:E107)</f>
        <v>54</v>
      </c>
      <c r="F3" s="2">
        <f t="shared" ref="F3:G3" si="0">SUBTOTAL(9,F5:F107)</f>
        <v>54207.159999999996</v>
      </c>
      <c r="G3" s="2">
        <f t="shared" si="0"/>
        <v>8</v>
      </c>
    </row>
    <row r="4" spans="1:7" ht="49.5" customHeight="1" x14ac:dyDescent="0.25">
      <c r="A4" s="3" t="s">
        <v>0</v>
      </c>
      <c r="B4" s="4" t="s">
        <v>1</v>
      </c>
      <c r="C4" s="5" t="s">
        <v>246</v>
      </c>
      <c r="D4" s="3" t="s">
        <v>2</v>
      </c>
      <c r="E4" s="4" t="s">
        <v>247</v>
      </c>
      <c r="F4" s="4" t="s">
        <v>3</v>
      </c>
      <c r="G4" s="4" t="s">
        <v>248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</v>
      </c>
      <c r="F5" s="7">
        <v>2376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</v>
      </c>
      <c r="F6" s="7">
        <v>69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0</v>
      </c>
      <c r="F7" s="7">
        <v>0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0</v>
      </c>
      <c r="F8" s="7">
        <v>0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0</v>
      </c>
      <c r="F9" s="7">
        <v>0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0</v>
      </c>
      <c r="F10" s="7">
        <v>0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0</v>
      </c>
      <c r="F11" s="7">
        <v>0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</v>
      </c>
      <c r="F12" s="7">
        <v>92.96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</v>
      </c>
      <c r="F13" s="7">
        <v>334.18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1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0</v>
      </c>
      <c r="F15" s="7">
        <v>0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</v>
      </c>
      <c r="F16" s="7">
        <v>363.68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0</v>
      </c>
      <c r="F17" s="7">
        <v>0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0</v>
      </c>
      <c r="F18" s="7">
        <v>0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0</v>
      </c>
      <c r="F19" s="7">
        <v>0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0</v>
      </c>
      <c r="F20" s="7">
        <v>0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0</v>
      </c>
      <c r="F21" s="7">
        <v>0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0</v>
      </c>
      <c r="F22" s="7">
        <v>0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0</v>
      </c>
      <c r="F23" s="7">
        <v>0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</v>
      </c>
      <c r="F24" s="7">
        <v>309.87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</v>
      </c>
      <c r="F25" s="7">
        <v>25.09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0</v>
      </c>
      <c r="F26" s="7">
        <v>0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0</v>
      </c>
      <c r="F27" s="7">
        <v>0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0</v>
      </c>
      <c r="F28" s="7">
        <v>0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</v>
      </c>
      <c r="F29" s="7">
        <v>462.74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0</v>
      </c>
      <c r="F30" s="7">
        <v>0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0</v>
      </c>
      <c r="F31" s="7">
        <v>0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0</v>
      </c>
      <c r="F32" s="7">
        <v>0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0</v>
      </c>
      <c r="F33" s="7">
        <v>0</v>
      </c>
      <c r="G33" s="7">
        <v>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0</v>
      </c>
      <c r="F34" s="7">
        <v>0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0</v>
      </c>
      <c r="F35" s="7">
        <v>0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</v>
      </c>
      <c r="F36" s="7">
        <v>1083.52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2</v>
      </c>
      <c r="F37" s="7">
        <v>1344.6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0</v>
      </c>
      <c r="F38" s="7">
        <v>0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0</v>
      </c>
      <c r="F39" s="7">
        <v>0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</v>
      </c>
      <c r="F40" s="7">
        <v>121.46000000000001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0</v>
      </c>
      <c r="F41" s="7">
        <v>0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0</v>
      </c>
      <c r="F42" s="7">
        <v>0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0</v>
      </c>
      <c r="F43" s="7">
        <v>0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0</v>
      </c>
      <c r="F45" s="7">
        <v>0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0</v>
      </c>
      <c r="F46" s="7">
        <v>0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0</v>
      </c>
      <c r="F47" s="7">
        <v>0</v>
      </c>
      <c r="G47" s="7">
        <v>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0</v>
      </c>
      <c r="F48" s="7">
        <v>0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0</v>
      </c>
      <c r="F49" s="7">
        <v>0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</v>
      </c>
      <c r="F50" s="7">
        <v>2178.85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0</v>
      </c>
      <c r="F51" s="7">
        <v>0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0</v>
      </c>
      <c r="F52" s="7">
        <v>0</v>
      </c>
      <c r="G52" s="7">
        <v>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0</v>
      </c>
      <c r="F53" s="7">
        <v>0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3</v>
      </c>
      <c r="F54" s="7">
        <v>394.63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0</v>
      </c>
      <c r="F55" s="7">
        <v>0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0</v>
      </c>
      <c r="F56" s="7">
        <v>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0</v>
      </c>
      <c r="F57" s="7">
        <v>0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0</v>
      </c>
      <c r="F58" s="7">
        <v>0</v>
      </c>
      <c r="G58" s="7">
        <v>1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1</v>
      </c>
      <c r="F59" s="7">
        <v>61.97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0</v>
      </c>
      <c r="F60" s="7">
        <v>0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0</v>
      </c>
      <c r="F61" s="7">
        <v>0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10</v>
      </c>
      <c r="F62" s="7">
        <v>4412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0</v>
      </c>
      <c r="F63" s="7">
        <v>0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0</v>
      </c>
      <c r="F64" s="7">
        <v>0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0</v>
      </c>
      <c r="F65" s="7">
        <v>0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0</v>
      </c>
      <c r="F66" s="7">
        <v>0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0</v>
      </c>
      <c r="F67" s="7">
        <v>0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</v>
      </c>
      <c r="F68" s="7">
        <v>92.96</v>
      </c>
      <c r="G68" s="7">
        <v>3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</v>
      </c>
      <c r="F69" s="7">
        <v>43.95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1</v>
      </c>
      <c r="F70" s="7">
        <v>1190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</v>
      </c>
      <c r="F71" s="7">
        <v>17204.52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0</v>
      </c>
      <c r="F72" s="7">
        <v>0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0</v>
      </c>
      <c r="F73" s="7">
        <v>0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0</v>
      </c>
      <c r="F74" s="7">
        <v>0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0</v>
      </c>
      <c r="F75" s="7">
        <v>0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3</v>
      </c>
      <c r="F77" s="7">
        <v>168.12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</v>
      </c>
      <c r="F78" s="7">
        <v>1500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0</v>
      </c>
      <c r="F79" s="7">
        <v>0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</v>
      </c>
      <c r="F80" s="7">
        <v>67.13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0</v>
      </c>
      <c r="F81" s="7">
        <v>0</v>
      </c>
      <c r="G81" s="7">
        <v>1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</v>
      </c>
      <c r="F82" s="7">
        <v>1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3</v>
      </c>
      <c r="F83" s="7">
        <v>1692.26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</v>
      </c>
      <c r="F84" s="7">
        <v>9203.25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</v>
      </c>
      <c r="F85" s="7">
        <v>2616.88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0</v>
      </c>
      <c r="F86" s="7">
        <v>0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0</v>
      </c>
      <c r="F87" s="7">
        <v>0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0</v>
      </c>
      <c r="F88" s="7">
        <v>0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0</v>
      </c>
      <c r="F89" s="7">
        <v>0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0</v>
      </c>
      <c r="F90" s="7">
        <v>0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0</v>
      </c>
      <c r="F91" s="7">
        <v>0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0</v>
      </c>
      <c r="F92" s="7">
        <v>0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0</v>
      </c>
      <c r="F93" s="7">
        <v>0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0</v>
      </c>
      <c r="F94" s="7">
        <v>0</v>
      </c>
      <c r="G94" s="7">
        <v>0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</v>
      </c>
      <c r="F95" s="7">
        <v>5081.92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0</v>
      </c>
      <c r="F96" s="7">
        <v>0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0</v>
      </c>
      <c r="F97" s="7">
        <v>0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0</v>
      </c>
      <c r="F98" s="7">
        <v>0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0</v>
      </c>
      <c r="F99" s="7">
        <v>0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0</v>
      </c>
      <c r="F101" s="7">
        <v>0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</v>
      </c>
      <c r="F103" s="7">
        <v>30.98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</v>
      </c>
      <c r="F104" s="7">
        <v>1652.6599999999999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1</v>
      </c>
      <c r="F105" s="7">
        <v>30.98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0</v>
      </c>
      <c r="F106" s="7">
        <v>0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235</v>
      </c>
      <c r="B1" s="15"/>
      <c r="C1" s="15"/>
      <c r="D1" s="15"/>
      <c r="E1" s="15"/>
      <c r="F1" s="15"/>
      <c r="G1" s="16"/>
    </row>
    <row r="2" spans="1:7" x14ac:dyDescent="0.25">
      <c r="A2" s="17" t="s">
        <v>239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245</v>
      </c>
      <c r="E3" s="2">
        <f>SUBTOTAL(9,E5:E107)</f>
        <v>40967</v>
      </c>
      <c r="F3" s="2">
        <f t="shared" ref="F3:G3" si="0">SUBTOTAL(9,F5:F107)</f>
        <v>191413029.36999997</v>
      </c>
      <c r="G3" s="2">
        <f t="shared" si="0"/>
        <v>1220</v>
      </c>
    </row>
    <row r="4" spans="1:7" ht="49.5" customHeight="1" x14ac:dyDescent="0.25">
      <c r="A4" s="3" t="s">
        <v>0</v>
      </c>
      <c r="B4" s="4" t="s">
        <v>1</v>
      </c>
      <c r="C4" s="5" t="s">
        <v>246</v>
      </c>
      <c r="D4" s="3" t="s">
        <v>2</v>
      </c>
      <c r="E4" s="4" t="s">
        <v>247</v>
      </c>
      <c r="F4" s="4" t="s">
        <v>3</v>
      </c>
      <c r="G4" s="4" t="s">
        <v>248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321</v>
      </c>
      <c r="F5" s="7">
        <v>971617.14</v>
      </c>
      <c r="G5" s="7">
        <v>1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641</v>
      </c>
      <c r="F6" s="7">
        <v>1799136.82</v>
      </c>
      <c r="G6" s="7">
        <v>22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507</v>
      </c>
      <c r="F7" s="7">
        <v>1313466.8800000001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237</v>
      </c>
      <c r="F8" s="7">
        <v>1626368.31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288</v>
      </c>
      <c r="F9" s="7">
        <v>1236283.7500000002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423</v>
      </c>
      <c r="F10" s="7">
        <v>1254387.18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341</v>
      </c>
      <c r="F11" s="7">
        <v>595895.59000000008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295</v>
      </c>
      <c r="F12" s="7">
        <v>1405034.2799999998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855</v>
      </c>
      <c r="F13" s="7">
        <v>3018716.6099999994</v>
      </c>
      <c r="G13" s="7">
        <v>15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172</v>
      </c>
      <c r="F14" s="7">
        <v>558319.69999999995</v>
      </c>
      <c r="G14" s="7">
        <v>19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194</v>
      </c>
      <c r="F15" s="7">
        <v>401620.84999999992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514</v>
      </c>
      <c r="F16" s="7">
        <v>2763121.65</v>
      </c>
      <c r="G16" s="7">
        <v>76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169</v>
      </c>
      <c r="F17" s="7">
        <v>329420.7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546</v>
      </c>
      <c r="F18" s="7">
        <v>2259266.3400000003</v>
      </c>
      <c r="G18" s="7">
        <v>1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309</v>
      </c>
      <c r="F19" s="7">
        <v>2161293.35</v>
      </c>
      <c r="G19" s="7">
        <v>23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1011</v>
      </c>
      <c r="F20" s="7">
        <v>3495759.2500000009</v>
      </c>
      <c r="G20" s="7">
        <v>11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239</v>
      </c>
      <c r="F21" s="7">
        <v>789110.68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513</v>
      </c>
      <c r="F22" s="7">
        <v>2195073.9500000007</v>
      </c>
      <c r="G22" s="7">
        <v>22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140</v>
      </c>
      <c r="F23" s="7">
        <v>355405.27999999997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186</v>
      </c>
      <c r="F24" s="7">
        <v>579907.01</v>
      </c>
      <c r="G24" s="7">
        <v>12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400</v>
      </c>
      <c r="F25" s="7">
        <v>1303857.4700000007</v>
      </c>
      <c r="G25" s="7">
        <v>4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511</v>
      </c>
      <c r="F26" s="7">
        <v>1510551.7200000009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274</v>
      </c>
      <c r="F27" s="7">
        <v>891935.46</v>
      </c>
      <c r="G27" s="7">
        <v>1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328</v>
      </c>
      <c r="F28" s="7">
        <v>1070009.58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356</v>
      </c>
      <c r="F29" s="7">
        <v>2318489.3200000003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459</v>
      </c>
      <c r="F30" s="7">
        <v>1661526.4200000004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303</v>
      </c>
      <c r="F31" s="7">
        <v>976320.62999999989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82</v>
      </c>
      <c r="F32" s="7">
        <v>287776.31999999995</v>
      </c>
      <c r="G32" s="7">
        <v>7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724</v>
      </c>
      <c r="F33" s="7">
        <v>2259623.5900000003</v>
      </c>
      <c r="G33" s="7">
        <v>64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99</v>
      </c>
      <c r="F34" s="7">
        <v>329877.25999999995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328</v>
      </c>
      <c r="F35" s="7">
        <v>1390079.6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589</v>
      </c>
      <c r="F36" s="7">
        <v>1569964.2700000005</v>
      </c>
      <c r="G36" s="7">
        <v>3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481</v>
      </c>
      <c r="F37" s="7">
        <v>1754362.49</v>
      </c>
      <c r="G37" s="7">
        <v>1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304</v>
      </c>
      <c r="F38" s="7">
        <v>593334.95000000007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422</v>
      </c>
      <c r="F39" s="7">
        <v>1268083.7599999998</v>
      </c>
      <c r="G39" s="7">
        <v>9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642</v>
      </c>
      <c r="F40" s="7">
        <v>1164950.5</v>
      </c>
      <c r="G40" s="7">
        <v>23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182</v>
      </c>
      <c r="F41" s="7">
        <v>568367.59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238</v>
      </c>
      <c r="F42" s="7">
        <v>702529.04000000015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213</v>
      </c>
      <c r="F43" s="7">
        <v>563984.64000000013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56</v>
      </c>
      <c r="F44" s="7">
        <v>217975.37000000002</v>
      </c>
      <c r="G44" s="7">
        <v>4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245</v>
      </c>
      <c r="F45" s="7">
        <v>500602.14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177</v>
      </c>
      <c r="F46" s="7">
        <v>755515.59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350</v>
      </c>
      <c r="F47" s="7">
        <v>974845.75000000012</v>
      </c>
      <c r="G47" s="7">
        <v>24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530</v>
      </c>
      <c r="F48" s="7">
        <v>1337075.7500000005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128</v>
      </c>
      <c r="F49" s="7">
        <v>561366.28999999992</v>
      </c>
      <c r="G49" s="7">
        <v>14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253</v>
      </c>
      <c r="F50" s="7">
        <v>818103.37000000011</v>
      </c>
      <c r="G50" s="7">
        <v>21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134</v>
      </c>
      <c r="F51" s="7">
        <v>432222.62</v>
      </c>
      <c r="G51" s="7">
        <v>1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279</v>
      </c>
      <c r="F52" s="7">
        <v>800967.58</v>
      </c>
      <c r="G52" s="7">
        <v>31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394</v>
      </c>
      <c r="F53" s="7">
        <v>459044.61999999994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430</v>
      </c>
      <c r="F54" s="7">
        <v>1267715.4200000002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147</v>
      </c>
      <c r="F55" s="7">
        <v>685451.75</v>
      </c>
      <c r="G55" s="7">
        <v>6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147</v>
      </c>
      <c r="F56" s="7">
        <v>325868.68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330</v>
      </c>
      <c r="F57" s="7">
        <v>1036324.9700000001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1792</v>
      </c>
      <c r="F58" s="7">
        <v>36904685.070000008</v>
      </c>
      <c r="G58" s="7">
        <v>107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410</v>
      </c>
      <c r="F59" s="7">
        <v>1440684.1199999999</v>
      </c>
      <c r="G59" s="7">
        <v>60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955</v>
      </c>
      <c r="F60" s="7">
        <v>8244489.21</v>
      </c>
      <c r="G60" s="7">
        <v>12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316</v>
      </c>
      <c r="F61" s="7">
        <v>1116881.31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310</v>
      </c>
      <c r="F62" s="7">
        <v>1022633.4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187</v>
      </c>
      <c r="F63" s="7">
        <v>477519.49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561</v>
      </c>
      <c r="F64" s="7">
        <v>2278367.1100000008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566</v>
      </c>
      <c r="F65" s="7">
        <v>1892485.1700000002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399</v>
      </c>
      <c r="F66" s="7">
        <v>1551931.07</v>
      </c>
      <c r="G66" s="7">
        <v>3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562</v>
      </c>
      <c r="F67" s="7">
        <v>1393136.4500000002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671</v>
      </c>
      <c r="F68" s="7">
        <v>2251146.0700000003</v>
      </c>
      <c r="G68" s="7">
        <v>335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535</v>
      </c>
      <c r="F69" s="7">
        <v>1074393.7700000005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438</v>
      </c>
      <c r="F70" s="7">
        <v>988963.9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337</v>
      </c>
      <c r="F71" s="7">
        <v>1690056.0899999999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336</v>
      </c>
      <c r="F72" s="7">
        <v>1076992.79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266</v>
      </c>
      <c r="F73" s="7">
        <v>404715.73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197</v>
      </c>
      <c r="F74" s="7">
        <v>501939.75000000006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287</v>
      </c>
      <c r="F75" s="7">
        <v>641260.88</v>
      </c>
      <c r="G75" s="7">
        <v>30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95</v>
      </c>
      <c r="F76" s="7">
        <v>983231.01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184</v>
      </c>
      <c r="F77" s="7">
        <v>380527.31000000006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364</v>
      </c>
      <c r="F78" s="7">
        <v>881500.08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314</v>
      </c>
      <c r="F79" s="7">
        <v>1107216.6900000002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394</v>
      </c>
      <c r="F80" s="7">
        <v>1539889.44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141</v>
      </c>
      <c r="F81" s="7">
        <v>397468.24000000005</v>
      </c>
      <c r="G81" s="7">
        <v>43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229</v>
      </c>
      <c r="F82" s="7">
        <v>576871.1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1748</v>
      </c>
      <c r="F83" s="7">
        <v>14658436.949999999</v>
      </c>
      <c r="G83" s="7">
        <v>29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312</v>
      </c>
      <c r="F84" s="7">
        <v>1221121.4499999997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712</v>
      </c>
      <c r="F85" s="7">
        <v>3853857.8599999989</v>
      </c>
      <c r="G85" s="7">
        <v>3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319</v>
      </c>
      <c r="F86" s="7">
        <v>1184054.8399999999</v>
      </c>
      <c r="G86" s="7">
        <v>39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279</v>
      </c>
      <c r="F87" s="7">
        <v>927284.2</v>
      </c>
      <c r="G87" s="7">
        <v>12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477</v>
      </c>
      <c r="F88" s="7">
        <v>1735674.0499999996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237</v>
      </c>
      <c r="F89" s="7">
        <v>804374.78999999992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124</v>
      </c>
      <c r="F90" s="7">
        <v>232512.84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671</v>
      </c>
      <c r="F91" s="7">
        <v>1413381.6999999997</v>
      </c>
      <c r="G91" s="7">
        <v>1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326</v>
      </c>
      <c r="F92" s="7">
        <v>1267037.3799999999</v>
      </c>
      <c r="G92" s="7">
        <v>4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218</v>
      </c>
      <c r="F93" s="7">
        <v>476987.84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1352</v>
      </c>
      <c r="F94" s="7">
        <v>6002865.6599999992</v>
      </c>
      <c r="G94" s="7">
        <v>100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285</v>
      </c>
      <c r="F95" s="7">
        <v>2959162.3000000003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401</v>
      </c>
      <c r="F96" s="7">
        <v>1835958.5699999994</v>
      </c>
      <c r="G96" s="7">
        <v>13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526</v>
      </c>
      <c r="F97" s="7">
        <v>2640583.5300000003</v>
      </c>
      <c r="G97" s="7">
        <v>1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195</v>
      </c>
      <c r="F98" s="7">
        <v>592115.13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485</v>
      </c>
      <c r="F99" s="7">
        <v>2123310.4300000011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493</v>
      </c>
      <c r="F100" s="7">
        <v>2229320.5600000005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506</v>
      </c>
      <c r="F101" s="7">
        <v>2254171.1</v>
      </c>
      <c r="G101" s="7">
        <v>6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131</v>
      </c>
      <c r="F102" s="7">
        <v>4835628.8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235</v>
      </c>
      <c r="F103" s="7">
        <v>570780.20000000019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657</v>
      </c>
      <c r="F104" s="7">
        <v>1978935.79</v>
      </c>
      <c r="G104" s="7">
        <v>3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110</v>
      </c>
      <c r="F105" s="7">
        <v>258915.52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555</v>
      </c>
      <c r="F106" s="7">
        <v>2299424.9999999991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331</v>
      </c>
      <c r="F107" s="7">
        <v>770237.80000000016</v>
      </c>
      <c r="G107" s="7">
        <v>1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235</v>
      </c>
      <c r="B1" s="15"/>
      <c r="C1" s="15"/>
      <c r="D1" s="15"/>
      <c r="E1" s="15"/>
      <c r="F1" s="15"/>
      <c r="G1" s="16"/>
    </row>
    <row r="2" spans="1:7" x14ac:dyDescent="0.25">
      <c r="A2" s="17" t="s">
        <v>236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245</v>
      </c>
      <c r="E3" s="2">
        <f>SUBTOTAL(9,E5:E107)</f>
        <v>785</v>
      </c>
      <c r="F3" s="2">
        <f t="shared" ref="F3:G3" si="0">SUBTOTAL(9,F5:F107)</f>
        <v>7514878.7300000004</v>
      </c>
      <c r="G3" s="2">
        <f t="shared" si="0"/>
        <v>54</v>
      </c>
    </row>
    <row r="4" spans="1:7" ht="49.5" customHeight="1" x14ac:dyDescent="0.25">
      <c r="A4" s="3" t="s">
        <v>0</v>
      </c>
      <c r="B4" s="4" t="s">
        <v>1</v>
      </c>
      <c r="C4" s="5" t="s">
        <v>246</v>
      </c>
      <c r="D4" s="3" t="s">
        <v>2</v>
      </c>
      <c r="E4" s="4" t="s">
        <v>247</v>
      </c>
      <c r="F4" s="4" t="s">
        <v>3</v>
      </c>
      <c r="G4" s="4" t="s">
        <v>248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</v>
      </c>
      <c r="F5" s="7">
        <v>18534.899999999998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14</v>
      </c>
      <c r="F6" s="7">
        <v>127425.85999999999</v>
      </c>
      <c r="G6" s="7">
        <v>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15</v>
      </c>
      <c r="F7" s="7">
        <v>43757.95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</v>
      </c>
      <c r="F8" s="7">
        <v>91307.92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8</v>
      </c>
      <c r="F9" s="7">
        <v>16991.96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12</v>
      </c>
      <c r="F10" s="7">
        <v>5107.3099999999995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</v>
      </c>
      <c r="F11" s="7">
        <v>14742.82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5</v>
      </c>
      <c r="F12" s="7">
        <v>4748.05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32</v>
      </c>
      <c r="F13" s="7">
        <v>901838.84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4</v>
      </c>
      <c r="F15" s="7">
        <v>3001.51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10</v>
      </c>
      <c r="F16" s="7">
        <v>167861.03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5</v>
      </c>
      <c r="F17" s="7">
        <v>21759.279999999999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6</v>
      </c>
      <c r="F18" s="7">
        <v>59474.85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</v>
      </c>
      <c r="F19" s="7">
        <v>415103.78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9</v>
      </c>
      <c r="F20" s="7">
        <v>94441.41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7</v>
      </c>
      <c r="F21" s="7">
        <v>41331.29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4</v>
      </c>
      <c r="F22" s="7">
        <v>10704.630000000001</v>
      </c>
      <c r="G22" s="7">
        <v>1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</v>
      </c>
      <c r="F23" s="7">
        <v>4302.29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</v>
      </c>
      <c r="F24" s="7">
        <v>60698.13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7</v>
      </c>
      <c r="F25" s="7">
        <v>39843.770000000004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4</v>
      </c>
      <c r="F26" s="7">
        <v>65881.119999999995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10</v>
      </c>
      <c r="F27" s="7">
        <v>14457.83</v>
      </c>
      <c r="G27" s="7">
        <v>2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6</v>
      </c>
      <c r="F28" s="7">
        <v>21768.399999999998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8</v>
      </c>
      <c r="F29" s="7">
        <v>178100.24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5</v>
      </c>
      <c r="F30" s="7">
        <v>5594.7300000000005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14</v>
      </c>
      <c r="F31" s="7">
        <v>130076.57999999999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</v>
      </c>
      <c r="F32" s="7">
        <v>5166.3000000000011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53</v>
      </c>
      <c r="F33" s="7">
        <v>161289.01000000004</v>
      </c>
      <c r="G33" s="7">
        <v>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4</v>
      </c>
      <c r="F34" s="7">
        <v>3218.37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6</v>
      </c>
      <c r="F35" s="7">
        <v>39922.26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</v>
      </c>
      <c r="F36" s="7">
        <v>3.09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8</v>
      </c>
      <c r="F37" s="7">
        <v>13923.13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10</v>
      </c>
      <c r="F38" s="7">
        <v>48207.78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</v>
      </c>
      <c r="F39" s="7">
        <v>357.9</v>
      </c>
      <c r="G39" s="7">
        <v>3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10</v>
      </c>
      <c r="F40" s="7">
        <v>26680.36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</v>
      </c>
      <c r="F41" s="7">
        <v>6662.07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</v>
      </c>
      <c r="F42" s="7">
        <v>4880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7</v>
      </c>
      <c r="F43" s="7">
        <v>40749.880000000005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2</v>
      </c>
      <c r="F44" s="7">
        <v>20886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</v>
      </c>
      <c r="F45" s="7">
        <v>803.25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5</v>
      </c>
      <c r="F46" s="7">
        <v>62098.239999999998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2</v>
      </c>
      <c r="F47" s="7">
        <v>5547</v>
      </c>
      <c r="G47" s="7">
        <v>4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22</v>
      </c>
      <c r="F48" s="7">
        <v>71956.67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3</v>
      </c>
      <c r="F49" s="7">
        <v>14226.44</v>
      </c>
      <c r="G49" s="7">
        <v>14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4</v>
      </c>
      <c r="F50" s="7">
        <v>69755.59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3</v>
      </c>
      <c r="F51" s="7">
        <v>2745.31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4</v>
      </c>
      <c r="F52" s="7">
        <v>50033.02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</v>
      </c>
      <c r="F53" s="7">
        <v>681.74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5</v>
      </c>
      <c r="F54" s="7">
        <v>44629.729999999996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</v>
      </c>
      <c r="F55" s="7">
        <v>220.45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13</v>
      </c>
      <c r="F56" s="7">
        <v>19489.73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10</v>
      </c>
      <c r="F57" s="7">
        <v>34983.64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18</v>
      </c>
      <c r="F58" s="7">
        <v>466306.95999999996</v>
      </c>
      <c r="G58" s="7">
        <v>1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64</v>
      </c>
      <c r="F59" s="7">
        <v>904138.30999999994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7</v>
      </c>
      <c r="F60" s="7">
        <v>21269.14</v>
      </c>
      <c r="G60" s="7">
        <v>1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4</v>
      </c>
      <c r="F61" s="7">
        <v>8496.0299999999988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9</v>
      </c>
      <c r="F62" s="7">
        <v>37019.69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7</v>
      </c>
      <c r="F63" s="7">
        <v>20135.349999999999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3</v>
      </c>
      <c r="F64" s="7">
        <v>1648.26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21</v>
      </c>
      <c r="F65" s="7">
        <v>41252.800000000003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</v>
      </c>
      <c r="F66" s="7">
        <v>15492.17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4</v>
      </c>
      <c r="F67" s="7">
        <v>1086.48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</v>
      </c>
      <c r="F68" s="7">
        <v>14445.14</v>
      </c>
      <c r="G68" s="7">
        <v>2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17</v>
      </c>
      <c r="F69" s="7">
        <v>18583.16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4</v>
      </c>
      <c r="F70" s="7">
        <v>94115.459999999992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</v>
      </c>
      <c r="F71" s="7">
        <v>826.33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5</v>
      </c>
      <c r="F72" s="7">
        <v>7230.99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</v>
      </c>
      <c r="F73" s="7">
        <v>30.99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3</v>
      </c>
      <c r="F74" s="7">
        <v>7152.92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</v>
      </c>
      <c r="F75" s="7">
        <v>5122.49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5</v>
      </c>
      <c r="F77" s="7">
        <v>7352.3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0</v>
      </c>
      <c r="F78" s="7">
        <v>0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12</v>
      </c>
      <c r="F79" s="7">
        <v>42782.41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0</v>
      </c>
      <c r="F80" s="7">
        <v>0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0</v>
      </c>
      <c r="F81" s="7">
        <v>0</v>
      </c>
      <c r="G81" s="7">
        <v>1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</v>
      </c>
      <c r="F82" s="7">
        <v>477.2</v>
      </c>
      <c r="G82" s="7">
        <v>1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11</v>
      </c>
      <c r="F83" s="7">
        <v>251884.7</v>
      </c>
      <c r="G83" s="7">
        <v>2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5</v>
      </c>
      <c r="F84" s="7">
        <v>14120.65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8</v>
      </c>
      <c r="F85" s="7">
        <v>15298.41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8</v>
      </c>
      <c r="F86" s="7">
        <v>36536.92</v>
      </c>
      <c r="G86" s="7">
        <v>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3</v>
      </c>
      <c r="F87" s="7">
        <v>35220.400000000001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4</v>
      </c>
      <c r="F88" s="7">
        <v>4439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3</v>
      </c>
      <c r="F89" s="7">
        <v>7813.9800000000005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0</v>
      </c>
      <c r="F90" s="7">
        <v>0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5</v>
      </c>
      <c r="F91" s="7">
        <v>51131.399999999994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</v>
      </c>
      <c r="F92" s="7">
        <v>8387.35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3</v>
      </c>
      <c r="F93" s="7">
        <v>4004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43</v>
      </c>
      <c r="F94" s="7">
        <v>595031.2899999998</v>
      </c>
      <c r="G94" s="7">
        <v>11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11</v>
      </c>
      <c r="F95" s="7">
        <v>42992.759999999995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51</v>
      </c>
      <c r="F96" s="7">
        <v>50515.64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</v>
      </c>
      <c r="F97" s="7">
        <v>17870.86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0</v>
      </c>
      <c r="F98" s="7">
        <v>0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3</v>
      </c>
      <c r="F99" s="7">
        <v>2368.46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2</v>
      </c>
      <c r="F100" s="7">
        <v>10234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</v>
      </c>
      <c r="F101" s="7">
        <v>1410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3</v>
      </c>
      <c r="F102" s="7">
        <v>7424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3</v>
      </c>
      <c r="F103" s="7">
        <v>35034.130000000005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21</v>
      </c>
      <c r="F104" s="7">
        <v>1165824.1399999999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</v>
      </c>
      <c r="F105" s="7">
        <v>1033.0700000000002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7</v>
      </c>
      <c r="F106" s="7">
        <v>132609.54999999999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</v>
      </c>
      <c r="F107" s="7">
        <v>756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235</v>
      </c>
      <c r="B1" s="15"/>
      <c r="C1" s="15"/>
      <c r="D1" s="15"/>
      <c r="E1" s="15"/>
      <c r="F1" s="15"/>
      <c r="G1" s="16"/>
    </row>
    <row r="2" spans="1:7" x14ac:dyDescent="0.25">
      <c r="A2" s="17" t="s">
        <v>237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245</v>
      </c>
      <c r="E3" s="2">
        <f>SUBTOTAL(9,E5:E107)</f>
        <v>361</v>
      </c>
      <c r="F3" s="2">
        <f t="shared" ref="F3:G3" si="0">SUBTOTAL(9,F5:F107)</f>
        <v>2099358.9899999998</v>
      </c>
      <c r="G3" s="2">
        <f t="shared" si="0"/>
        <v>102</v>
      </c>
    </row>
    <row r="4" spans="1:7" ht="49.5" customHeight="1" x14ac:dyDescent="0.25">
      <c r="A4" s="3" t="s">
        <v>0</v>
      </c>
      <c r="B4" s="4" t="s">
        <v>1</v>
      </c>
      <c r="C4" s="5" t="s">
        <v>246</v>
      </c>
      <c r="D4" s="3" t="s">
        <v>2</v>
      </c>
      <c r="E4" s="4" t="s">
        <v>247</v>
      </c>
      <c r="F4" s="4" t="s">
        <v>3</v>
      </c>
      <c r="G4" s="4" t="s">
        <v>248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</v>
      </c>
      <c r="F5" s="7">
        <v>4242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2</v>
      </c>
      <c r="F6" s="7">
        <v>18858</v>
      </c>
      <c r="G6" s="7">
        <v>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13</v>
      </c>
      <c r="F7" s="7">
        <v>12466.289999999999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</v>
      </c>
      <c r="F8" s="7">
        <v>9103.5499999999993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0</v>
      </c>
      <c r="F9" s="7">
        <v>0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</v>
      </c>
      <c r="F10" s="7">
        <v>680.92000000000007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</v>
      </c>
      <c r="F11" s="7">
        <v>1577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5</v>
      </c>
      <c r="F12" s="7">
        <v>4110.88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0</v>
      </c>
      <c r="F13" s="7">
        <v>0</v>
      </c>
      <c r="G13" s="7">
        <v>2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0</v>
      </c>
      <c r="F15" s="7">
        <v>0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0</v>
      </c>
      <c r="F16" s="7">
        <v>0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</v>
      </c>
      <c r="F17" s="7">
        <v>192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2</v>
      </c>
      <c r="F18" s="7">
        <v>1.05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</v>
      </c>
      <c r="F19" s="7">
        <v>10694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</v>
      </c>
      <c r="F20" s="7">
        <v>976.1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40</v>
      </c>
      <c r="F21" s="7">
        <v>81079.47</v>
      </c>
      <c r="G21" s="7">
        <v>5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28</v>
      </c>
      <c r="F22" s="7">
        <v>5663.26</v>
      </c>
      <c r="G22" s="7">
        <v>6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0</v>
      </c>
      <c r="F23" s="7">
        <v>0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0</v>
      </c>
      <c r="F24" s="7">
        <v>0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3</v>
      </c>
      <c r="F25" s="7">
        <v>2971.8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0</v>
      </c>
      <c r="F26" s="7">
        <v>0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0</v>
      </c>
      <c r="F27" s="7">
        <v>0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0</v>
      </c>
      <c r="F28" s="7">
        <v>0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0</v>
      </c>
      <c r="F29" s="7">
        <v>0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0</v>
      </c>
      <c r="F30" s="7">
        <v>0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11</v>
      </c>
      <c r="F31" s="7">
        <v>162002.47999999998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0</v>
      </c>
      <c r="F32" s="7">
        <v>0</v>
      </c>
      <c r="G32" s="7">
        <v>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7</v>
      </c>
      <c r="F33" s="7">
        <v>2420</v>
      </c>
      <c r="G33" s="7">
        <v>13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0</v>
      </c>
      <c r="F34" s="7">
        <v>0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</v>
      </c>
      <c r="F35" s="7">
        <v>4037.1099999999997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</v>
      </c>
      <c r="F36" s="7">
        <v>51.64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0</v>
      </c>
      <c r="F37" s="7">
        <v>0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</v>
      </c>
      <c r="F38" s="7">
        <v>465.28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0</v>
      </c>
      <c r="F39" s="7">
        <v>0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8</v>
      </c>
      <c r="F40" s="7">
        <v>121650</v>
      </c>
      <c r="G40" s="7">
        <v>3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0</v>
      </c>
      <c r="F41" s="7">
        <v>0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</v>
      </c>
      <c r="F42" s="7">
        <v>3449.93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</v>
      </c>
      <c r="F43" s="7">
        <v>50215.42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0</v>
      </c>
      <c r="F45" s="7">
        <v>0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</v>
      </c>
      <c r="F46" s="7">
        <v>93693.11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</v>
      </c>
      <c r="F47" s="7">
        <v>2046</v>
      </c>
      <c r="G47" s="7">
        <v>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</v>
      </c>
      <c r="F48" s="7">
        <v>9401.1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0</v>
      </c>
      <c r="F49" s="7">
        <v>0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5</v>
      </c>
      <c r="F50" s="7">
        <v>12713.1</v>
      </c>
      <c r="G50" s="7">
        <v>3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0</v>
      </c>
      <c r="F51" s="7">
        <v>0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</v>
      </c>
      <c r="F52" s="7">
        <v>16422</v>
      </c>
      <c r="G52" s="7">
        <v>2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0</v>
      </c>
      <c r="F53" s="7">
        <v>0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10</v>
      </c>
      <c r="F54" s="7">
        <v>8414.89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3</v>
      </c>
      <c r="F55" s="7">
        <v>1939.06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</v>
      </c>
      <c r="F56" s="7">
        <v>52.64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11</v>
      </c>
      <c r="F57" s="7">
        <v>140697.4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6</v>
      </c>
      <c r="F58" s="7">
        <v>472884.11000000004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0</v>
      </c>
      <c r="F59" s="7">
        <v>0</v>
      </c>
      <c r="G59" s="7">
        <v>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3</v>
      </c>
      <c r="F60" s="7">
        <v>697.23</v>
      </c>
      <c r="G60" s="7">
        <v>3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</v>
      </c>
      <c r="F61" s="7">
        <v>42246.17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0</v>
      </c>
      <c r="F62" s="7">
        <v>0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0</v>
      </c>
      <c r="F63" s="7">
        <v>0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</v>
      </c>
      <c r="F64" s="7">
        <v>76.430000000000007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4</v>
      </c>
      <c r="F65" s="7">
        <v>1220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3</v>
      </c>
      <c r="F66" s="7">
        <v>30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0</v>
      </c>
      <c r="F67" s="7">
        <v>0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6</v>
      </c>
      <c r="F68" s="7">
        <v>10636.4</v>
      </c>
      <c r="G68" s="7">
        <v>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</v>
      </c>
      <c r="F69" s="7">
        <v>441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0</v>
      </c>
      <c r="F70" s="7">
        <v>0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</v>
      </c>
      <c r="F71" s="7">
        <v>0.51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</v>
      </c>
      <c r="F72" s="7">
        <v>18.89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</v>
      </c>
      <c r="F73" s="7">
        <v>80.599999999999994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0</v>
      </c>
      <c r="F74" s="7">
        <v>0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0</v>
      </c>
      <c r="F75" s="7">
        <v>0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0</v>
      </c>
      <c r="F77" s="7">
        <v>0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5</v>
      </c>
      <c r="F78" s="7">
        <v>3387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4</v>
      </c>
      <c r="F79" s="7">
        <v>82100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0</v>
      </c>
      <c r="F80" s="7">
        <v>0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0</v>
      </c>
      <c r="F81" s="7">
        <v>0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0</v>
      </c>
      <c r="F82" s="7">
        <v>0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4</v>
      </c>
      <c r="F83" s="7">
        <v>6305.87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</v>
      </c>
      <c r="F84" s="7">
        <v>81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</v>
      </c>
      <c r="F85" s="7">
        <v>44580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8</v>
      </c>
      <c r="F86" s="7">
        <v>272045.23000000004</v>
      </c>
      <c r="G86" s="7">
        <v>28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</v>
      </c>
      <c r="F87" s="7">
        <v>3904</v>
      </c>
      <c r="G87" s="7">
        <v>21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4</v>
      </c>
      <c r="F88" s="7">
        <v>21075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5</v>
      </c>
      <c r="F89" s="7">
        <v>37600.43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0</v>
      </c>
      <c r="F90" s="7">
        <v>0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</v>
      </c>
      <c r="F91" s="7">
        <v>3872.13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0</v>
      </c>
      <c r="F92" s="7">
        <v>0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</v>
      </c>
      <c r="F93" s="7">
        <v>15022.5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4</v>
      </c>
      <c r="F94" s="7">
        <v>48789.39</v>
      </c>
      <c r="G94" s="7">
        <v>6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3</v>
      </c>
      <c r="F95" s="7">
        <v>1200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</v>
      </c>
      <c r="F96" s="7">
        <v>84</v>
      </c>
      <c r="G96" s="7">
        <v>1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8</v>
      </c>
      <c r="F97" s="7">
        <v>67270.3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</v>
      </c>
      <c r="F98" s="7">
        <v>7409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2</v>
      </c>
      <c r="F99" s="7">
        <v>36856.85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63</v>
      </c>
      <c r="F101" s="7">
        <v>119029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</v>
      </c>
      <c r="F102" s="7">
        <v>4431.2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14</v>
      </c>
      <c r="F104" s="7">
        <v>9795.99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0</v>
      </c>
      <c r="F105" s="7">
        <v>0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2</v>
      </c>
      <c r="F106" s="7">
        <v>3409.62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</v>
      </c>
      <c r="F107" s="7">
        <v>491.66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235</v>
      </c>
      <c r="B1" s="15"/>
      <c r="C1" s="15"/>
      <c r="D1" s="15"/>
      <c r="E1" s="15"/>
      <c r="F1" s="15"/>
      <c r="G1" s="16"/>
    </row>
    <row r="2" spans="1:7" x14ac:dyDescent="0.25">
      <c r="A2" s="17" t="s">
        <v>242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245</v>
      </c>
      <c r="E3" s="2">
        <f>SUBTOTAL(9,E5:E107)</f>
        <v>1181</v>
      </c>
      <c r="F3" s="2">
        <f t="shared" ref="F3:G3" si="0">SUBTOTAL(9,F5:F107)</f>
        <v>1015860.5499999999</v>
      </c>
      <c r="G3" s="2">
        <f t="shared" si="0"/>
        <v>347</v>
      </c>
    </row>
    <row r="4" spans="1:7" ht="49.5" customHeight="1" x14ac:dyDescent="0.25">
      <c r="A4" s="3" t="s">
        <v>0</v>
      </c>
      <c r="B4" s="4" t="s">
        <v>1</v>
      </c>
      <c r="C4" s="5" t="s">
        <v>246</v>
      </c>
      <c r="D4" s="3" t="s">
        <v>2</v>
      </c>
      <c r="E4" s="4" t="s">
        <v>247</v>
      </c>
      <c r="F4" s="4" t="s">
        <v>3</v>
      </c>
      <c r="G4" s="4" t="s">
        <v>248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31</v>
      </c>
      <c r="F5" s="7">
        <v>17150.32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4</v>
      </c>
      <c r="F6" s="7">
        <v>2068.5</v>
      </c>
      <c r="G6" s="7">
        <v>3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40</v>
      </c>
      <c r="F7" s="7">
        <v>18942.5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0</v>
      </c>
      <c r="F8" s="7">
        <v>0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15</v>
      </c>
      <c r="F9" s="7">
        <v>18417.599999999999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45</v>
      </c>
      <c r="F10" s="7">
        <v>24969.97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11</v>
      </c>
      <c r="F11" s="7">
        <v>532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3</v>
      </c>
      <c r="F12" s="7">
        <v>652.41999999999996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13</v>
      </c>
      <c r="F13" s="7">
        <v>9606.5800000000017</v>
      </c>
      <c r="G13" s="7">
        <v>23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</v>
      </c>
      <c r="F14" s="7">
        <v>196.75</v>
      </c>
      <c r="G14" s="7">
        <v>2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8</v>
      </c>
      <c r="F15" s="7">
        <v>768</v>
      </c>
      <c r="G15" s="7">
        <v>1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0</v>
      </c>
      <c r="F16" s="7">
        <v>0</v>
      </c>
      <c r="G16" s="7">
        <v>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</v>
      </c>
      <c r="F17" s="7">
        <v>117.39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12</v>
      </c>
      <c r="F18" s="7">
        <v>85.35</v>
      </c>
      <c r="G18" s="7">
        <v>2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0</v>
      </c>
      <c r="F19" s="7">
        <v>0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45</v>
      </c>
      <c r="F20" s="7">
        <v>34939.81</v>
      </c>
      <c r="G20" s="7">
        <v>9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7</v>
      </c>
      <c r="F21" s="7">
        <v>8578.15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9</v>
      </c>
      <c r="F22" s="7">
        <v>38329</v>
      </c>
      <c r="G22" s="7">
        <v>3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9</v>
      </c>
      <c r="F23" s="7">
        <v>2057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0</v>
      </c>
      <c r="F24" s="7">
        <v>0</v>
      </c>
      <c r="G24" s="7">
        <v>9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17</v>
      </c>
      <c r="F25" s="7">
        <v>2441.44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0</v>
      </c>
      <c r="F26" s="7">
        <v>0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2</v>
      </c>
      <c r="F27" s="7">
        <v>3448.47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54</v>
      </c>
      <c r="F28" s="7">
        <v>80296.91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</v>
      </c>
      <c r="F29" s="7">
        <v>150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22</v>
      </c>
      <c r="F30" s="7">
        <v>19028.019999999997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</v>
      </c>
      <c r="F31" s="7">
        <v>103.3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6</v>
      </c>
      <c r="F32" s="7">
        <v>6606.95</v>
      </c>
      <c r="G32" s="7">
        <v>6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33</v>
      </c>
      <c r="F33" s="7">
        <v>17834.129999999997</v>
      </c>
      <c r="G33" s="7">
        <v>7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3</v>
      </c>
      <c r="F34" s="7">
        <v>66.55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7</v>
      </c>
      <c r="F35" s="7">
        <v>5235.5200000000004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13</v>
      </c>
      <c r="F36" s="7">
        <v>1096.9099999999999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17</v>
      </c>
      <c r="F37" s="7">
        <v>9407.5399999999991</v>
      </c>
      <c r="G37" s="7">
        <v>7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25</v>
      </c>
      <c r="F38" s="7">
        <v>24119.79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8</v>
      </c>
      <c r="F39" s="7">
        <v>1732.1499999999999</v>
      </c>
      <c r="G39" s="7">
        <v>5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7</v>
      </c>
      <c r="F40" s="7">
        <v>4802</v>
      </c>
      <c r="G40" s="7">
        <v>4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</v>
      </c>
      <c r="F41" s="7">
        <v>3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33</v>
      </c>
      <c r="F42" s="7">
        <v>12004.810000000001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</v>
      </c>
      <c r="F43" s="7">
        <v>1589.74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2</v>
      </c>
      <c r="F44" s="7">
        <v>210</v>
      </c>
      <c r="G44" s="7">
        <v>8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15</v>
      </c>
      <c r="F45" s="7">
        <v>4417.0200000000004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9</v>
      </c>
      <c r="F46" s="7">
        <v>4036.4800000000005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6</v>
      </c>
      <c r="F47" s="7">
        <v>9577.77</v>
      </c>
      <c r="G47" s="7">
        <v>15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42</v>
      </c>
      <c r="F48" s="7">
        <v>15283.02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0</v>
      </c>
      <c r="F49" s="7">
        <v>0</v>
      </c>
      <c r="G49" s="7">
        <v>3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30</v>
      </c>
      <c r="F50" s="7">
        <v>113125</v>
      </c>
      <c r="G50" s="7">
        <v>6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</v>
      </c>
      <c r="F51" s="7">
        <v>4516.41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</v>
      </c>
      <c r="F52" s="7">
        <v>588.76</v>
      </c>
      <c r="G52" s="7">
        <v>12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29</v>
      </c>
      <c r="F53" s="7">
        <v>2132.3999999999996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35</v>
      </c>
      <c r="F54" s="7">
        <v>4952.88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0</v>
      </c>
      <c r="F55" s="7">
        <v>0</v>
      </c>
      <c r="G55" s="7">
        <v>2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8</v>
      </c>
      <c r="F56" s="7">
        <v>760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16</v>
      </c>
      <c r="F57" s="7">
        <v>46812.630000000005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0</v>
      </c>
      <c r="F58" s="7">
        <v>0</v>
      </c>
      <c r="G58" s="7">
        <v>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7</v>
      </c>
      <c r="F59" s="7">
        <v>1596.8</v>
      </c>
      <c r="G59" s="7">
        <v>12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3</v>
      </c>
      <c r="F60" s="7">
        <v>19262.16</v>
      </c>
      <c r="G60" s="7">
        <v>30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</v>
      </c>
      <c r="F61" s="7">
        <v>4539.67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6</v>
      </c>
      <c r="F62" s="7">
        <v>6273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4</v>
      </c>
      <c r="F63" s="7">
        <v>45105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</v>
      </c>
      <c r="F64" s="7">
        <v>3784.08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13</v>
      </c>
      <c r="F65" s="7">
        <v>2825</v>
      </c>
      <c r="G65" s="7">
        <v>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</v>
      </c>
      <c r="F66" s="7">
        <v>1740</v>
      </c>
      <c r="G66" s="7">
        <v>2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17</v>
      </c>
      <c r="F67" s="7">
        <v>7019.15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3</v>
      </c>
      <c r="F68" s="7">
        <v>898.78</v>
      </c>
      <c r="G68" s="7">
        <v>51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31</v>
      </c>
      <c r="F69" s="7">
        <v>17644.77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</v>
      </c>
      <c r="F70" s="7">
        <v>1366.44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</v>
      </c>
      <c r="F71" s="7">
        <v>139.94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14</v>
      </c>
      <c r="F72" s="7">
        <v>4862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6</v>
      </c>
      <c r="F73" s="7">
        <v>100.08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4</v>
      </c>
      <c r="F74" s="7">
        <v>618.18999999999994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1</v>
      </c>
      <c r="F75" s="7">
        <v>70</v>
      </c>
      <c r="G75" s="7">
        <v>8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2</v>
      </c>
      <c r="F76" s="7">
        <v>310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5</v>
      </c>
      <c r="F77" s="7">
        <v>4843.2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13</v>
      </c>
      <c r="F78" s="7">
        <v>17251.77</v>
      </c>
      <c r="G78" s="7">
        <v>2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26</v>
      </c>
      <c r="F79" s="7">
        <v>35042.199999999997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18</v>
      </c>
      <c r="F80" s="7">
        <v>3557.4300000000003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</v>
      </c>
      <c r="F81" s="7">
        <v>1158.5900000000001</v>
      </c>
      <c r="G81" s="7">
        <v>10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20</v>
      </c>
      <c r="F82" s="7">
        <v>6617.6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13</v>
      </c>
      <c r="F83" s="7">
        <v>30643.399999999998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7</v>
      </c>
      <c r="F84" s="7">
        <v>4939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24</v>
      </c>
      <c r="F85" s="7">
        <v>3558.34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4</v>
      </c>
      <c r="F86" s="7">
        <v>1577.4</v>
      </c>
      <c r="G86" s="7">
        <v>6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6</v>
      </c>
      <c r="F87" s="7">
        <v>22226.61</v>
      </c>
      <c r="G87" s="7">
        <v>7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14</v>
      </c>
      <c r="F88" s="7">
        <v>1225.25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22</v>
      </c>
      <c r="F89" s="7">
        <v>48572.63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</v>
      </c>
      <c r="F90" s="7">
        <v>1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13</v>
      </c>
      <c r="F91" s="7">
        <v>15963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</v>
      </c>
      <c r="F92" s="7">
        <v>408.45</v>
      </c>
      <c r="G92" s="7">
        <v>3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28</v>
      </c>
      <c r="F93" s="7">
        <v>34821.5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14</v>
      </c>
      <c r="F94" s="7">
        <v>12553.060000000001</v>
      </c>
      <c r="G94" s="7">
        <v>58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25</v>
      </c>
      <c r="F95" s="7">
        <v>13588.02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</v>
      </c>
      <c r="F96" s="7">
        <v>16.52</v>
      </c>
      <c r="G96" s="7">
        <v>16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6</v>
      </c>
      <c r="F97" s="7">
        <v>17116.349999999999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4</v>
      </c>
      <c r="F98" s="7">
        <v>1297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6</v>
      </c>
      <c r="F99" s="7">
        <v>5271.8300000000008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4</v>
      </c>
      <c r="F100" s="7">
        <v>1391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15</v>
      </c>
      <c r="F101" s="7">
        <v>23977</v>
      </c>
      <c r="G101" s="7">
        <v>1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</v>
      </c>
      <c r="F102" s="7">
        <v>3692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4</v>
      </c>
      <c r="F103" s="7">
        <v>4</v>
      </c>
      <c r="G103" s="7">
        <v>1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14</v>
      </c>
      <c r="F104" s="7">
        <v>1667.01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3</v>
      </c>
      <c r="F105" s="7">
        <v>4867.72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7</v>
      </c>
      <c r="F106" s="7">
        <v>3259.67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20</v>
      </c>
      <c r="F107" s="7">
        <v>2806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235</v>
      </c>
      <c r="B1" s="15"/>
      <c r="C1" s="15"/>
      <c r="D1" s="15"/>
      <c r="E1" s="15"/>
      <c r="F1" s="15"/>
      <c r="G1" s="16"/>
    </row>
    <row r="2" spans="1:7" x14ac:dyDescent="0.25">
      <c r="A2" s="17" t="s">
        <v>238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245</v>
      </c>
      <c r="E3" s="2">
        <f>SUBTOTAL(9,E5:E107)</f>
        <v>8340</v>
      </c>
      <c r="F3" s="2">
        <f t="shared" ref="F3:G3" si="0">SUBTOTAL(9,F5:F107)</f>
        <v>38486789.440000013</v>
      </c>
      <c r="G3" s="2">
        <f t="shared" si="0"/>
        <v>63914</v>
      </c>
    </row>
    <row r="4" spans="1:7" ht="49.5" customHeight="1" x14ac:dyDescent="0.25">
      <c r="A4" s="3" t="s">
        <v>0</v>
      </c>
      <c r="B4" s="4" t="s">
        <v>1</v>
      </c>
      <c r="C4" s="5" t="s">
        <v>246</v>
      </c>
      <c r="D4" s="3" t="s">
        <v>2</v>
      </c>
      <c r="E4" s="4" t="s">
        <v>247</v>
      </c>
      <c r="F4" s="4" t="s">
        <v>3</v>
      </c>
      <c r="G4" s="4" t="s">
        <v>248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69</v>
      </c>
      <c r="F5" s="7">
        <v>188059.54</v>
      </c>
      <c r="G5" s="7">
        <v>384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23</v>
      </c>
      <c r="F6" s="7">
        <v>21870.21</v>
      </c>
      <c r="G6" s="7">
        <v>1611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56</v>
      </c>
      <c r="F7" s="7">
        <v>41333.980000000003</v>
      </c>
      <c r="G7" s="7">
        <v>649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29</v>
      </c>
      <c r="F8" s="7">
        <v>131200.97</v>
      </c>
      <c r="G8" s="7">
        <v>617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175</v>
      </c>
      <c r="F9" s="7">
        <v>741920.3899999999</v>
      </c>
      <c r="G9" s="7">
        <v>843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100</v>
      </c>
      <c r="F10" s="7">
        <v>248166.8</v>
      </c>
      <c r="G10" s="7">
        <v>714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44</v>
      </c>
      <c r="F11" s="7">
        <v>89383.53</v>
      </c>
      <c r="G11" s="7">
        <v>849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101</v>
      </c>
      <c r="F12" s="7">
        <v>1726455.2100000002</v>
      </c>
      <c r="G12" s="7">
        <v>783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172</v>
      </c>
      <c r="F13" s="7">
        <v>1091644.7000000002</v>
      </c>
      <c r="G13" s="7">
        <v>730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55</v>
      </c>
      <c r="F14" s="7">
        <v>85423.87</v>
      </c>
      <c r="G14" s="7">
        <v>672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28</v>
      </c>
      <c r="F15" s="7">
        <v>29135.21</v>
      </c>
      <c r="G15" s="7">
        <v>433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167</v>
      </c>
      <c r="F16" s="7">
        <v>1397178.29</v>
      </c>
      <c r="G16" s="7">
        <v>340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33</v>
      </c>
      <c r="F17" s="7">
        <v>56589.66</v>
      </c>
      <c r="G17" s="7">
        <v>521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94</v>
      </c>
      <c r="F18" s="7">
        <v>153664.93999999997</v>
      </c>
      <c r="G18" s="7">
        <v>777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61</v>
      </c>
      <c r="F19" s="7">
        <v>79363.690000000017</v>
      </c>
      <c r="G19" s="7">
        <v>821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72</v>
      </c>
      <c r="F20" s="7">
        <v>209215.30000000002</v>
      </c>
      <c r="G20" s="7">
        <v>1539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33</v>
      </c>
      <c r="F21" s="7">
        <v>177745.27</v>
      </c>
      <c r="G21" s="7">
        <v>261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83</v>
      </c>
      <c r="F22" s="7">
        <v>1659762.55</v>
      </c>
      <c r="G22" s="7">
        <v>459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34</v>
      </c>
      <c r="F23" s="7">
        <v>319588.40000000002</v>
      </c>
      <c r="G23" s="7">
        <v>236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48</v>
      </c>
      <c r="F24" s="7">
        <v>201108.65999999997</v>
      </c>
      <c r="G24" s="7">
        <v>292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73</v>
      </c>
      <c r="F25" s="7">
        <v>460830.81</v>
      </c>
      <c r="G25" s="7">
        <v>782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90</v>
      </c>
      <c r="F26" s="7">
        <v>548223.46</v>
      </c>
      <c r="G26" s="7">
        <v>675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87</v>
      </c>
      <c r="F27" s="7">
        <v>318401.97999999992</v>
      </c>
      <c r="G27" s="7">
        <v>295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105</v>
      </c>
      <c r="F28" s="7">
        <v>217090.77000000002</v>
      </c>
      <c r="G28" s="7">
        <v>461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65</v>
      </c>
      <c r="F29" s="7">
        <v>401674.9</v>
      </c>
      <c r="G29" s="7">
        <v>792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165</v>
      </c>
      <c r="F30" s="7">
        <v>555341.74000000011</v>
      </c>
      <c r="G30" s="7">
        <v>841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514</v>
      </c>
      <c r="F31" s="7">
        <v>44440.280000000013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41</v>
      </c>
      <c r="F32" s="7">
        <v>93981.140000000014</v>
      </c>
      <c r="G32" s="7">
        <v>137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50</v>
      </c>
      <c r="F33" s="7">
        <v>16937.669999999998</v>
      </c>
      <c r="G33" s="7">
        <v>2753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21</v>
      </c>
      <c r="F34" s="7">
        <v>366254.4</v>
      </c>
      <c r="G34" s="7">
        <v>309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31</v>
      </c>
      <c r="F35" s="7">
        <v>79118.52</v>
      </c>
      <c r="G35" s="7">
        <v>270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123</v>
      </c>
      <c r="F36" s="7">
        <v>224402.13</v>
      </c>
      <c r="G36" s="7">
        <v>281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105</v>
      </c>
      <c r="F37" s="7">
        <v>1131599.5699999998</v>
      </c>
      <c r="G37" s="7">
        <v>439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53</v>
      </c>
      <c r="F38" s="7">
        <v>6306.66</v>
      </c>
      <c r="G38" s="7">
        <v>582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23</v>
      </c>
      <c r="F39" s="7">
        <v>41398.369999999995</v>
      </c>
      <c r="G39" s="7">
        <v>669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25</v>
      </c>
      <c r="F40" s="7">
        <v>129488.23000000001</v>
      </c>
      <c r="G40" s="7">
        <v>972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6</v>
      </c>
      <c r="F41" s="7">
        <v>3611.56</v>
      </c>
      <c r="G41" s="7">
        <v>138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115</v>
      </c>
      <c r="F42" s="7">
        <v>363463.35000000003</v>
      </c>
      <c r="G42" s="7">
        <v>217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66</v>
      </c>
      <c r="F43" s="7">
        <v>147925.63999999993</v>
      </c>
      <c r="G43" s="7">
        <v>762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15</v>
      </c>
      <c r="F44" s="7">
        <v>53013.630000000005</v>
      </c>
      <c r="G44" s="7">
        <v>260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82</v>
      </c>
      <c r="F45" s="7">
        <v>344428.97</v>
      </c>
      <c r="G45" s="7">
        <v>800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36</v>
      </c>
      <c r="F46" s="7">
        <v>63627.090000000004</v>
      </c>
      <c r="G46" s="7">
        <v>340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104</v>
      </c>
      <c r="F47" s="7">
        <v>766500.21999999986</v>
      </c>
      <c r="G47" s="7">
        <v>192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46</v>
      </c>
      <c r="F48" s="7">
        <v>45301.120000000003</v>
      </c>
      <c r="G48" s="7">
        <v>786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40</v>
      </c>
      <c r="F49" s="7">
        <v>81853.97</v>
      </c>
      <c r="G49" s="7">
        <v>490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24</v>
      </c>
      <c r="F50" s="7">
        <v>36361.789999999994</v>
      </c>
      <c r="G50" s="7">
        <v>191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32</v>
      </c>
      <c r="F51" s="7">
        <v>94563.050000000017</v>
      </c>
      <c r="G51" s="7">
        <v>241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48</v>
      </c>
      <c r="F52" s="7">
        <v>128889.25</v>
      </c>
      <c r="G52" s="7">
        <v>1059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58</v>
      </c>
      <c r="F53" s="7">
        <v>136733.97000000003</v>
      </c>
      <c r="G53" s="7">
        <v>897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59</v>
      </c>
      <c r="F54" s="7">
        <v>125051.95999999999</v>
      </c>
      <c r="G54" s="7">
        <v>429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65</v>
      </c>
      <c r="F55" s="7">
        <v>144583.91</v>
      </c>
      <c r="G55" s="7">
        <v>469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75</v>
      </c>
      <c r="F56" s="7">
        <v>310398.51000000007</v>
      </c>
      <c r="G56" s="7">
        <v>217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920</v>
      </c>
      <c r="F57" s="7">
        <v>4583786.28</v>
      </c>
      <c r="G57" s="7">
        <v>84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164</v>
      </c>
      <c r="F58" s="7">
        <v>1697533.97</v>
      </c>
      <c r="G58" s="7">
        <v>1189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42</v>
      </c>
      <c r="F59" s="7">
        <v>51334.740000000005</v>
      </c>
      <c r="G59" s="7">
        <v>573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253</v>
      </c>
      <c r="F60" s="7">
        <v>1962766.9000000006</v>
      </c>
      <c r="G60" s="7">
        <v>1338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19</v>
      </c>
      <c r="F61" s="7">
        <v>43773.84</v>
      </c>
      <c r="G61" s="7">
        <v>588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64</v>
      </c>
      <c r="F62" s="7">
        <v>259262.18</v>
      </c>
      <c r="G62" s="7">
        <v>442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53</v>
      </c>
      <c r="F63" s="7">
        <v>929575.36</v>
      </c>
      <c r="G63" s="7">
        <v>281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27</v>
      </c>
      <c r="F64" s="7">
        <v>214515.09999999995</v>
      </c>
      <c r="G64" s="7">
        <v>534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104</v>
      </c>
      <c r="F65" s="7">
        <v>814674.99</v>
      </c>
      <c r="G65" s="7">
        <v>965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65</v>
      </c>
      <c r="F66" s="7">
        <v>43711.409999999996</v>
      </c>
      <c r="G66" s="7">
        <v>642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29</v>
      </c>
      <c r="F67" s="7">
        <v>13191.45</v>
      </c>
      <c r="G67" s="7">
        <v>164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218</v>
      </c>
      <c r="F68" s="7">
        <v>1010105.37</v>
      </c>
      <c r="G68" s="7">
        <v>1942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231</v>
      </c>
      <c r="F69" s="7">
        <v>540915.6</v>
      </c>
      <c r="G69" s="7">
        <v>714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77</v>
      </c>
      <c r="F70" s="7">
        <v>327319.85000000003</v>
      </c>
      <c r="G70" s="7">
        <v>267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25</v>
      </c>
      <c r="F71" s="7">
        <v>133997.54</v>
      </c>
      <c r="G71" s="7">
        <v>623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14</v>
      </c>
      <c r="F72" s="7">
        <v>23779.949999999997</v>
      </c>
      <c r="G72" s="7">
        <v>615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43</v>
      </c>
      <c r="F73" s="7">
        <v>10215.080000000002</v>
      </c>
      <c r="G73" s="7">
        <v>311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34</v>
      </c>
      <c r="F74" s="7">
        <v>115895.43000000001</v>
      </c>
      <c r="G74" s="7">
        <v>351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54</v>
      </c>
      <c r="F75" s="7">
        <v>120486.60999999999</v>
      </c>
      <c r="G75" s="7">
        <v>580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9</v>
      </c>
      <c r="F76" s="7">
        <v>14460.1</v>
      </c>
      <c r="G76" s="7">
        <v>25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52</v>
      </c>
      <c r="F77" s="7">
        <v>110434.67</v>
      </c>
      <c r="G77" s="7">
        <v>186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38</v>
      </c>
      <c r="F78" s="7">
        <v>189809.84000000003</v>
      </c>
      <c r="G78" s="7">
        <v>372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63</v>
      </c>
      <c r="F79" s="7">
        <v>243533.98</v>
      </c>
      <c r="G79" s="7">
        <v>538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18</v>
      </c>
      <c r="F80" s="7">
        <v>39985.189999999995</v>
      </c>
      <c r="G80" s="7">
        <v>480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27</v>
      </c>
      <c r="F81" s="7">
        <v>80951.73</v>
      </c>
      <c r="G81" s="7">
        <v>723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48</v>
      </c>
      <c r="F82" s="7">
        <v>382445.12</v>
      </c>
      <c r="G82" s="7">
        <v>224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111</v>
      </c>
      <c r="F83" s="7">
        <v>702141.00000000012</v>
      </c>
      <c r="G83" s="7">
        <v>1276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16</v>
      </c>
      <c r="F84" s="7">
        <v>60182.770000000004</v>
      </c>
      <c r="G84" s="7">
        <v>237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179</v>
      </c>
      <c r="F85" s="7">
        <v>1479544.8900000001</v>
      </c>
      <c r="G85" s="7">
        <v>1326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68</v>
      </c>
      <c r="F86" s="7">
        <v>334797</v>
      </c>
      <c r="G86" s="7">
        <v>333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35</v>
      </c>
      <c r="F87" s="7">
        <v>198085.3</v>
      </c>
      <c r="G87" s="7">
        <v>685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217</v>
      </c>
      <c r="F88" s="7">
        <v>1522837.4700000004</v>
      </c>
      <c r="G88" s="7">
        <v>531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46</v>
      </c>
      <c r="F89" s="7">
        <v>174560.8</v>
      </c>
      <c r="G89" s="7">
        <v>221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17</v>
      </c>
      <c r="F90" s="7">
        <v>12350.109999999999</v>
      </c>
      <c r="G90" s="7">
        <v>949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141</v>
      </c>
      <c r="F91" s="7">
        <v>383576.18999999994</v>
      </c>
      <c r="G91" s="7">
        <v>204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47</v>
      </c>
      <c r="F92" s="7">
        <v>683256.89</v>
      </c>
      <c r="G92" s="7">
        <v>629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50</v>
      </c>
      <c r="F93" s="7">
        <v>187707.77</v>
      </c>
      <c r="G93" s="7">
        <v>588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148</v>
      </c>
      <c r="F94" s="7">
        <v>712470.22000000009</v>
      </c>
      <c r="G94" s="7">
        <v>2512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59</v>
      </c>
      <c r="F95" s="7">
        <v>374078.35</v>
      </c>
      <c r="G95" s="7">
        <v>306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154</v>
      </c>
      <c r="F96" s="7">
        <v>156337.71000000002</v>
      </c>
      <c r="G96" s="7">
        <v>1149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44</v>
      </c>
      <c r="F97" s="7">
        <v>357530.12</v>
      </c>
      <c r="G97" s="7">
        <v>849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14</v>
      </c>
      <c r="F98" s="7">
        <v>62903.59</v>
      </c>
      <c r="G98" s="7">
        <v>80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40</v>
      </c>
      <c r="F99" s="7">
        <v>33398.36</v>
      </c>
      <c r="G99" s="7">
        <v>1022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52</v>
      </c>
      <c r="F100" s="7">
        <v>159211.65</v>
      </c>
      <c r="G100" s="7">
        <v>909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71</v>
      </c>
      <c r="F101" s="7">
        <v>364745.91000000003</v>
      </c>
      <c r="G101" s="7">
        <v>425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14</v>
      </c>
      <c r="F102" s="7">
        <v>31661.479999999996</v>
      </c>
      <c r="G102" s="7">
        <v>641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15</v>
      </c>
      <c r="F103" s="7">
        <v>36386.020000000004</v>
      </c>
      <c r="G103" s="7">
        <v>843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82</v>
      </c>
      <c r="F104" s="7">
        <v>97690.560000000012</v>
      </c>
      <c r="G104" s="7">
        <v>675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17</v>
      </c>
      <c r="F105" s="7">
        <v>28955.249999999996</v>
      </c>
      <c r="G105" s="7">
        <v>292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75</v>
      </c>
      <c r="F106" s="7">
        <v>209743.87000000002</v>
      </c>
      <c r="G106" s="7">
        <v>752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18</v>
      </c>
      <c r="F107" s="7">
        <v>33564.089999999997</v>
      </c>
      <c r="G107" s="7">
        <v>452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235</v>
      </c>
      <c r="B1" s="15"/>
      <c r="C1" s="15"/>
      <c r="D1" s="15"/>
      <c r="E1" s="15"/>
      <c r="F1" s="15"/>
      <c r="G1" s="16"/>
    </row>
    <row r="2" spans="1:7" x14ac:dyDescent="0.25">
      <c r="A2" s="17" t="s">
        <v>243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245</v>
      </c>
      <c r="E3" s="2">
        <f>SUBTOTAL(9,E5:E107)</f>
        <v>1625</v>
      </c>
      <c r="F3" s="2">
        <f t="shared" ref="F3:G3" si="0">SUBTOTAL(9,F5:F107)</f>
        <v>5072585.0000000009</v>
      </c>
      <c r="G3" s="2">
        <f t="shared" si="0"/>
        <v>8074</v>
      </c>
    </row>
    <row r="4" spans="1:7" ht="49.5" customHeight="1" x14ac:dyDescent="0.25">
      <c r="A4" s="3" t="s">
        <v>0</v>
      </c>
      <c r="B4" s="4" t="s">
        <v>1</v>
      </c>
      <c r="C4" s="5" t="s">
        <v>246</v>
      </c>
      <c r="D4" s="3" t="s">
        <v>2</v>
      </c>
      <c r="E4" s="4" t="s">
        <v>247</v>
      </c>
      <c r="F4" s="4" t="s">
        <v>3</v>
      </c>
      <c r="G4" s="4" t="s">
        <v>248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19</v>
      </c>
      <c r="F5" s="7">
        <v>82297.490000000005</v>
      </c>
      <c r="G5" s="7">
        <v>45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11</v>
      </c>
      <c r="F6" s="7">
        <v>69198.509999999995</v>
      </c>
      <c r="G6" s="7">
        <v>15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7</v>
      </c>
      <c r="F7" s="7">
        <v>3570.25</v>
      </c>
      <c r="G7" s="7">
        <v>34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12</v>
      </c>
      <c r="F8" s="7">
        <v>50320.350000000006</v>
      </c>
      <c r="G8" s="7">
        <v>80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20</v>
      </c>
      <c r="F9" s="7">
        <v>8143.9</v>
      </c>
      <c r="G9" s="7">
        <v>19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5</v>
      </c>
      <c r="F10" s="7">
        <v>9200.7999999999993</v>
      </c>
      <c r="G10" s="7">
        <v>1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26</v>
      </c>
      <c r="F11" s="7">
        <v>3262.26</v>
      </c>
      <c r="G11" s="7">
        <v>43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</v>
      </c>
      <c r="F12" s="7">
        <v>4521.01</v>
      </c>
      <c r="G12" s="7">
        <v>55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18</v>
      </c>
      <c r="F13" s="7">
        <v>28874.399999999998</v>
      </c>
      <c r="G13" s="7">
        <v>29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11</v>
      </c>
      <c r="F14" s="7">
        <v>14251.83</v>
      </c>
      <c r="G14" s="7">
        <v>45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28</v>
      </c>
      <c r="F15" s="7">
        <v>177955.20000000001</v>
      </c>
      <c r="G15" s="7">
        <v>39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14</v>
      </c>
      <c r="F16" s="7">
        <v>7286.5300000000007</v>
      </c>
      <c r="G16" s="7">
        <v>15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3</v>
      </c>
      <c r="F17" s="7">
        <v>55</v>
      </c>
      <c r="G17" s="7">
        <v>2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47</v>
      </c>
      <c r="F18" s="7">
        <v>272284.18999999994</v>
      </c>
      <c r="G18" s="7">
        <v>271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19</v>
      </c>
      <c r="F19" s="7">
        <v>42185.52</v>
      </c>
      <c r="G19" s="7">
        <v>141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24</v>
      </c>
      <c r="F20" s="7">
        <v>14555.1</v>
      </c>
      <c r="G20" s="7">
        <v>160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3</v>
      </c>
      <c r="F21" s="7">
        <v>7995.36</v>
      </c>
      <c r="G21" s="7">
        <v>19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20</v>
      </c>
      <c r="F22" s="7">
        <v>40632.550000000003</v>
      </c>
      <c r="G22" s="7">
        <v>45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5</v>
      </c>
      <c r="F23" s="7">
        <v>6463.84</v>
      </c>
      <c r="G23" s="7">
        <v>7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</v>
      </c>
      <c r="F24" s="7">
        <v>12960</v>
      </c>
      <c r="G24" s="7">
        <v>6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5</v>
      </c>
      <c r="F25" s="7">
        <v>4995.16</v>
      </c>
      <c r="G25" s="7">
        <v>77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10</v>
      </c>
      <c r="F26" s="7">
        <v>47694.2</v>
      </c>
      <c r="G26" s="7">
        <v>31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13</v>
      </c>
      <c r="F27" s="7">
        <v>11460.96</v>
      </c>
      <c r="G27" s="7">
        <v>6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4</v>
      </c>
      <c r="F28" s="7">
        <v>1150.1100000000001</v>
      </c>
      <c r="G28" s="7">
        <v>3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16</v>
      </c>
      <c r="F29" s="7">
        <v>24185.07</v>
      </c>
      <c r="G29" s="7">
        <v>458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32</v>
      </c>
      <c r="F30" s="7">
        <v>159639.94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187</v>
      </c>
      <c r="F31" s="7">
        <v>40236.779999999992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10</v>
      </c>
      <c r="F32" s="7">
        <v>58650.5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49</v>
      </c>
      <c r="F33" s="7">
        <v>77968.13</v>
      </c>
      <c r="G33" s="7">
        <v>35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7</v>
      </c>
      <c r="F34" s="7">
        <v>41962.020000000004</v>
      </c>
      <c r="G34" s="7">
        <v>14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</v>
      </c>
      <c r="F35" s="7">
        <v>11943.7</v>
      </c>
      <c r="G35" s="7">
        <v>118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9</v>
      </c>
      <c r="F36" s="7">
        <v>305.77999999999997</v>
      </c>
      <c r="G36" s="7">
        <v>2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0</v>
      </c>
      <c r="F37" s="7">
        <v>0</v>
      </c>
      <c r="G37" s="7">
        <v>2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22</v>
      </c>
      <c r="F38" s="7">
        <v>872.32999999999993</v>
      </c>
      <c r="G38" s="7">
        <v>392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10</v>
      </c>
      <c r="F39" s="7">
        <v>200794.37</v>
      </c>
      <c r="G39" s="7">
        <v>28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3</v>
      </c>
      <c r="F40" s="7">
        <v>100199</v>
      </c>
      <c r="G40" s="7">
        <v>249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</v>
      </c>
      <c r="F41" s="7">
        <v>42.989999999999995</v>
      </c>
      <c r="G41" s="7">
        <v>51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9</v>
      </c>
      <c r="F42" s="7">
        <v>12854.849999999999</v>
      </c>
      <c r="G42" s="7">
        <v>26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2</v>
      </c>
      <c r="F43" s="7">
        <v>9501</v>
      </c>
      <c r="G43" s="7">
        <v>137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1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40</v>
      </c>
      <c r="F45" s="7">
        <v>164404.81</v>
      </c>
      <c r="G45" s="7">
        <v>9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</v>
      </c>
      <c r="F46" s="7">
        <v>2896.97</v>
      </c>
      <c r="G46" s="7">
        <v>80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9</v>
      </c>
      <c r="F47" s="7">
        <v>204542</v>
      </c>
      <c r="G47" s="7">
        <v>26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</v>
      </c>
      <c r="F48" s="7">
        <v>8794.3499999999985</v>
      </c>
      <c r="G48" s="7">
        <v>12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</v>
      </c>
      <c r="F49" s="7">
        <v>300</v>
      </c>
      <c r="G49" s="7">
        <v>237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29</v>
      </c>
      <c r="F50" s="7">
        <v>192614.13</v>
      </c>
      <c r="G50" s="7">
        <v>11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18</v>
      </c>
      <c r="F51" s="7">
        <v>43265.81</v>
      </c>
      <c r="G51" s="7">
        <v>46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16</v>
      </c>
      <c r="F52" s="7">
        <v>28164.03</v>
      </c>
      <c r="G52" s="7">
        <v>364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</v>
      </c>
      <c r="F53" s="7">
        <v>32.989999999999995</v>
      </c>
      <c r="G53" s="7">
        <v>1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14</v>
      </c>
      <c r="F54" s="7">
        <v>70425</v>
      </c>
      <c r="G54" s="7">
        <v>131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32</v>
      </c>
      <c r="F55" s="7">
        <v>8623.6400000000012</v>
      </c>
      <c r="G55" s="7">
        <v>181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13</v>
      </c>
      <c r="F56" s="7">
        <v>8900.86</v>
      </c>
      <c r="G56" s="7">
        <v>25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55</v>
      </c>
      <c r="F57" s="7">
        <v>99702.409999999974</v>
      </c>
      <c r="G57" s="7">
        <v>17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26</v>
      </c>
      <c r="F58" s="7">
        <v>76176.930000000008</v>
      </c>
      <c r="G58" s="7">
        <v>258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26</v>
      </c>
      <c r="F59" s="7">
        <v>154999.73000000001</v>
      </c>
      <c r="G59" s="7">
        <v>177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10</v>
      </c>
      <c r="F60" s="7">
        <v>59119.649999999994</v>
      </c>
      <c r="G60" s="7">
        <v>77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11</v>
      </c>
      <c r="F61" s="7">
        <v>13715.67</v>
      </c>
      <c r="G61" s="7">
        <v>1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24</v>
      </c>
      <c r="F62" s="7">
        <v>72194.75</v>
      </c>
      <c r="G62" s="7">
        <v>17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19</v>
      </c>
      <c r="F63" s="7">
        <v>13177.340000000002</v>
      </c>
      <c r="G63" s="7">
        <v>16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3</v>
      </c>
      <c r="F64" s="7">
        <v>40903.370000000003</v>
      </c>
      <c r="G64" s="7">
        <v>155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2</v>
      </c>
      <c r="F65" s="7">
        <v>5060.79</v>
      </c>
      <c r="G65" s="7">
        <v>53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18</v>
      </c>
      <c r="F66" s="7">
        <v>32904.019999999997</v>
      </c>
      <c r="G66" s="7">
        <v>355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10</v>
      </c>
      <c r="F67" s="7">
        <v>20269.309999999998</v>
      </c>
      <c r="G67" s="7">
        <v>11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9</v>
      </c>
      <c r="F68" s="7">
        <v>25700.18</v>
      </c>
      <c r="G68" s="7">
        <v>302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45</v>
      </c>
      <c r="F69" s="7">
        <v>33029.14</v>
      </c>
      <c r="G69" s="7">
        <v>80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</v>
      </c>
      <c r="F70" s="7">
        <v>3118.8399999999997</v>
      </c>
      <c r="G70" s="7">
        <v>6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5</v>
      </c>
      <c r="F71" s="7">
        <v>3793.66</v>
      </c>
      <c r="G71" s="7">
        <v>1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8</v>
      </c>
      <c r="F72" s="7">
        <v>93.77000000000001</v>
      </c>
      <c r="G72" s="7">
        <v>55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</v>
      </c>
      <c r="F73" s="7">
        <v>1</v>
      </c>
      <c r="G73" s="7">
        <v>45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3</v>
      </c>
      <c r="F74" s="7">
        <v>1190.95</v>
      </c>
      <c r="G74" s="7">
        <v>1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22</v>
      </c>
      <c r="F75" s="7">
        <v>48174.630000000005</v>
      </c>
      <c r="G75" s="7">
        <v>7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0</v>
      </c>
      <c r="F77" s="7">
        <v>0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26</v>
      </c>
      <c r="F78" s="7">
        <v>23086.89</v>
      </c>
      <c r="G78" s="7">
        <v>5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</v>
      </c>
      <c r="F79" s="7">
        <v>216</v>
      </c>
      <c r="G79" s="7">
        <v>115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7</v>
      </c>
      <c r="F80" s="7">
        <v>618.21</v>
      </c>
      <c r="G80" s="7">
        <v>140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24</v>
      </c>
      <c r="F81" s="7">
        <v>57966.829999999994</v>
      </c>
      <c r="G81" s="7">
        <v>188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14</v>
      </c>
      <c r="F82" s="7">
        <v>227373.2</v>
      </c>
      <c r="G82" s="7">
        <v>59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16</v>
      </c>
      <c r="F83" s="7">
        <v>41988.380000000005</v>
      </c>
      <c r="G83" s="7">
        <v>134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</v>
      </c>
      <c r="F84" s="7">
        <v>1417.25</v>
      </c>
      <c r="G84" s="7">
        <v>4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54</v>
      </c>
      <c r="F85" s="7">
        <v>238714.16999999998</v>
      </c>
      <c r="G85" s="7">
        <v>171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11</v>
      </c>
      <c r="F86" s="7">
        <v>28911.460000000003</v>
      </c>
      <c r="G86" s="7">
        <v>37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4</v>
      </c>
      <c r="F87" s="7">
        <v>21479.21</v>
      </c>
      <c r="G87" s="7">
        <v>152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34</v>
      </c>
      <c r="F88" s="7">
        <v>13115.31</v>
      </c>
      <c r="G88" s="7">
        <v>254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5</v>
      </c>
      <c r="F89" s="7">
        <v>92861.349999999991</v>
      </c>
      <c r="G89" s="7">
        <v>8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6</v>
      </c>
      <c r="F90" s="7">
        <v>2521.7200000000003</v>
      </c>
      <c r="G90" s="7">
        <v>91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</v>
      </c>
      <c r="F91" s="7">
        <v>7669.08</v>
      </c>
      <c r="G91" s="7">
        <v>1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12</v>
      </c>
      <c r="F92" s="7">
        <v>47430.009999999995</v>
      </c>
      <c r="G92" s="7">
        <v>5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1</v>
      </c>
      <c r="F93" s="7">
        <v>487.28</v>
      </c>
      <c r="G93" s="7">
        <v>8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82</v>
      </c>
      <c r="F94" s="7">
        <v>387622.16000000003</v>
      </c>
      <c r="G94" s="7">
        <v>264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12</v>
      </c>
      <c r="F95" s="7">
        <v>269204.40000000002</v>
      </c>
      <c r="G95" s="7">
        <v>18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60</v>
      </c>
      <c r="F96" s="7">
        <v>96922.33</v>
      </c>
      <c r="G96" s="7">
        <v>210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6</v>
      </c>
      <c r="F97" s="7">
        <v>15850.85</v>
      </c>
      <c r="G97" s="7">
        <v>191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6</v>
      </c>
      <c r="F98" s="7">
        <v>34272.050000000003</v>
      </c>
      <c r="G98" s="7">
        <v>22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15</v>
      </c>
      <c r="F99" s="7">
        <v>35463.749999999993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14</v>
      </c>
      <c r="F100" s="7">
        <v>65281.79</v>
      </c>
      <c r="G100" s="7">
        <v>326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20</v>
      </c>
      <c r="F101" s="7">
        <v>118553.06000000001</v>
      </c>
      <c r="G101" s="7">
        <v>86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6</v>
      </c>
      <c r="F102" s="7">
        <v>6263.1500000000005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</v>
      </c>
      <c r="F103" s="7">
        <v>2386.8000000000002</v>
      </c>
      <c r="G103" s="7">
        <v>2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4</v>
      </c>
      <c r="F104" s="7">
        <v>1811.9</v>
      </c>
      <c r="G104" s="7">
        <v>106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</v>
      </c>
      <c r="F105" s="7">
        <v>180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5</v>
      </c>
      <c r="F106" s="7">
        <v>132019</v>
      </c>
      <c r="G106" s="7">
        <v>16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</v>
      </c>
      <c r="F107" s="7">
        <v>4135.7</v>
      </c>
      <c r="G107" s="7">
        <v>1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21" sqref="G21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235</v>
      </c>
      <c r="B1" s="15"/>
      <c r="C1" s="15"/>
      <c r="D1" s="15"/>
      <c r="E1" s="15"/>
      <c r="F1" s="15"/>
      <c r="G1" s="16"/>
    </row>
    <row r="2" spans="1:7" x14ac:dyDescent="0.25">
      <c r="A2" s="17" t="s">
        <v>244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245</v>
      </c>
      <c r="E3" s="2">
        <f>SUBTOTAL(9,E5:E107)</f>
        <v>29195</v>
      </c>
      <c r="F3" s="2">
        <f t="shared" ref="F3:G3" si="0">SUBTOTAL(9,F5:F107)</f>
        <v>148303922.62999997</v>
      </c>
      <c r="G3" s="2">
        <f t="shared" si="0"/>
        <v>2798</v>
      </c>
    </row>
    <row r="4" spans="1:7" ht="49.5" customHeight="1" x14ac:dyDescent="0.25">
      <c r="A4" s="3" t="s">
        <v>0</v>
      </c>
      <c r="B4" s="4" t="s">
        <v>1</v>
      </c>
      <c r="C4" s="5" t="s">
        <v>246</v>
      </c>
      <c r="D4" s="3" t="s">
        <v>2</v>
      </c>
      <c r="E4" s="4" t="s">
        <v>247</v>
      </c>
      <c r="F4" s="4" t="s">
        <v>3</v>
      </c>
      <c r="G4" s="4" t="s">
        <v>248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202</v>
      </c>
      <c r="F5" s="7">
        <v>511773.88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390</v>
      </c>
      <c r="F6" s="7">
        <v>2503633.1699999995</v>
      </c>
      <c r="G6" s="7">
        <v>33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622</v>
      </c>
      <c r="F7" s="7">
        <v>1345437.7399999998</v>
      </c>
      <c r="G7" s="7">
        <v>1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227</v>
      </c>
      <c r="F8" s="7">
        <v>607482.42000000004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326</v>
      </c>
      <c r="F9" s="7">
        <v>1270050.2199999997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435</v>
      </c>
      <c r="F10" s="7">
        <v>522495.60999999993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198</v>
      </c>
      <c r="F11" s="7">
        <v>466304.82000000007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158</v>
      </c>
      <c r="F12" s="7">
        <v>1430339.6400000001</v>
      </c>
      <c r="G12" s="7">
        <v>2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193</v>
      </c>
      <c r="F13" s="7">
        <v>2543321.27</v>
      </c>
      <c r="G13" s="7">
        <v>37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327</v>
      </c>
      <c r="F14" s="7">
        <v>190681.53000000003</v>
      </c>
      <c r="G14" s="7">
        <v>85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156</v>
      </c>
      <c r="F15" s="7">
        <v>354607.89</v>
      </c>
      <c r="G15" s="7">
        <v>6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262</v>
      </c>
      <c r="F16" s="7">
        <v>1025644.41</v>
      </c>
      <c r="G16" s="7">
        <v>152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418</v>
      </c>
      <c r="F17" s="7">
        <v>499371.87999999995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605</v>
      </c>
      <c r="F18" s="7">
        <v>2429319.2299999995</v>
      </c>
      <c r="G18" s="7">
        <v>4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240</v>
      </c>
      <c r="F19" s="7">
        <v>1407706.21</v>
      </c>
      <c r="G19" s="7">
        <v>18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425</v>
      </c>
      <c r="F20" s="7">
        <v>1198368.5999999999</v>
      </c>
      <c r="G20" s="7">
        <v>30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77</v>
      </c>
      <c r="F21" s="7">
        <v>1169260.92</v>
      </c>
      <c r="G21" s="7">
        <v>1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175</v>
      </c>
      <c r="F22" s="7">
        <v>3364953.5100000002</v>
      </c>
      <c r="G22" s="7">
        <v>66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84</v>
      </c>
      <c r="F23" s="7">
        <v>432420.55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107</v>
      </c>
      <c r="F24" s="7">
        <v>465659.64000000007</v>
      </c>
      <c r="G24" s="7">
        <v>32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155</v>
      </c>
      <c r="F25" s="7">
        <v>529351.93000000005</v>
      </c>
      <c r="G25" s="7">
        <v>6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107</v>
      </c>
      <c r="F26" s="7">
        <v>556865.85000000009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149</v>
      </c>
      <c r="F27" s="7">
        <v>500464.38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347</v>
      </c>
      <c r="F28" s="7">
        <v>5281243.7000000011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517</v>
      </c>
      <c r="F29" s="7">
        <v>727019.04</v>
      </c>
      <c r="G29" s="7">
        <v>4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274</v>
      </c>
      <c r="F30" s="7">
        <v>1692707.9400000004</v>
      </c>
      <c r="G30" s="7">
        <v>2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171</v>
      </c>
      <c r="F31" s="7">
        <v>971913.45000000019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36</v>
      </c>
      <c r="F32" s="7">
        <v>212108.77000000002</v>
      </c>
      <c r="G32" s="7">
        <v>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877</v>
      </c>
      <c r="F33" s="7">
        <v>2336247.9900000012</v>
      </c>
      <c r="G33" s="7">
        <v>134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100</v>
      </c>
      <c r="F34" s="7">
        <v>527171.31000000006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193</v>
      </c>
      <c r="F35" s="7">
        <v>1193424.47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428</v>
      </c>
      <c r="F36" s="7">
        <v>3237659.2699999996</v>
      </c>
      <c r="G36" s="7">
        <v>8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190</v>
      </c>
      <c r="F37" s="7">
        <v>830984.86999999988</v>
      </c>
      <c r="G37" s="7">
        <v>9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573</v>
      </c>
      <c r="F38" s="7">
        <v>3224453.44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238</v>
      </c>
      <c r="F39" s="7">
        <v>442630.04999999993</v>
      </c>
      <c r="G39" s="7">
        <v>30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298</v>
      </c>
      <c r="F40" s="7">
        <v>439650.77999999985</v>
      </c>
      <c r="G40" s="7">
        <v>36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42</v>
      </c>
      <c r="F41" s="7">
        <v>267424.13999999996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185</v>
      </c>
      <c r="F42" s="7">
        <v>742709.98000000021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154</v>
      </c>
      <c r="F43" s="7">
        <v>506457.47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57</v>
      </c>
      <c r="F44" s="7">
        <v>185302.05000000002</v>
      </c>
      <c r="G44" s="7">
        <v>20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342</v>
      </c>
      <c r="F45" s="7">
        <v>325504.81</v>
      </c>
      <c r="G45" s="7">
        <v>4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191</v>
      </c>
      <c r="F46" s="7">
        <v>296023.38000000006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162</v>
      </c>
      <c r="F47" s="7">
        <v>432261.17000000004</v>
      </c>
      <c r="G47" s="7">
        <v>111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132</v>
      </c>
      <c r="F48" s="7">
        <v>397877.32999999996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194</v>
      </c>
      <c r="F49" s="7">
        <v>653873.49999999988</v>
      </c>
      <c r="G49" s="7">
        <v>180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281</v>
      </c>
      <c r="F50" s="7">
        <v>1114900.1500000001</v>
      </c>
      <c r="G50" s="7">
        <v>43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129</v>
      </c>
      <c r="F51" s="7">
        <v>304715.05000000005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79</v>
      </c>
      <c r="F52" s="7">
        <v>205653.32</v>
      </c>
      <c r="G52" s="7">
        <v>292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392</v>
      </c>
      <c r="F53" s="7">
        <v>376910.96999999991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455</v>
      </c>
      <c r="F54" s="7">
        <v>2690072.1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35</v>
      </c>
      <c r="F55" s="7">
        <v>330796.26000000007</v>
      </c>
      <c r="G55" s="7">
        <v>117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82</v>
      </c>
      <c r="F56" s="7">
        <v>1066895.21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299</v>
      </c>
      <c r="F57" s="7">
        <v>1412970.6900000004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550</v>
      </c>
      <c r="F58" s="7">
        <v>19656432.399999995</v>
      </c>
      <c r="G58" s="7">
        <v>216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400</v>
      </c>
      <c r="F59" s="7">
        <v>2239262.94</v>
      </c>
      <c r="G59" s="7">
        <v>42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154</v>
      </c>
      <c r="F60" s="7">
        <v>4994736.1799999988</v>
      </c>
      <c r="G60" s="7">
        <v>17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237</v>
      </c>
      <c r="F61" s="7">
        <v>913480.25999999989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204</v>
      </c>
      <c r="F62" s="7">
        <v>783656.07999999973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187</v>
      </c>
      <c r="F63" s="7">
        <v>900257.11999999988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188</v>
      </c>
      <c r="F64" s="7">
        <v>1941501.0599999994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533</v>
      </c>
      <c r="F65" s="7">
        <v>3330613.7100000018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866</v>
      </c>
      <c r="F66" s="7">
        <v>266263.58999999991</v>
      </c>
      <c r="G66" s="7">
        <v>9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104</v>
      </c>
      <c r="F67" s="7">
        <v>185551.86000000004</v>
      </c>
      <c r="G67" s="7">
        <v>3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269</v>
      </c>
      <c r="F68" s="7">
        <v>569961.62000000011</v>
      </c>
      <c r="G68" s="7">
        <v>456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270</v>
      </c>
      <c r="F69" s="7">
        <v>320532.36000000004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34</v>
      </c>
      <c r="F70" s="7">
        <v>213294.38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219</v>
      </c>
      <c r="F71" s="7">
        <v>1284983.02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439</v>
      </c>
      <c r="F72" s="7">
        <v>531974.04999999993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525</v>
      </c>
      <c r="F73" s="7">
        <v>589599.8400000002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120</v>
      </c>
      <c r="F74" s="7">
        <v>345054.59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89</v>
      </c>
      <c r="F75" s="7">
        <v>280207.88999999996</v>
      </c>
      <c r="G75" s="7">
        <v>18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117</v>
      </c>
      <c r="F76" s="7">
        <v>304362.07</v>
      </c>
      <c r="G76" s="7">
        <v>15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24</v>
      </c>
      <c r="F77" s="7">
        <v>99204.479999999996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358</v>
      </c>
      <c r="F78" s="7">
        <v>2833628.709999999</v>
      </c>
      <c r="G78" s="7">
        <v>1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113</v>
      </c>
      <c r="F79" s="7">
        <v>249268.82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781</v>
      </c>
      <c r="F80" s="7">
        <v>889589.67000000039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106</v>
      </c>
      <c r="F81" s="7">
        <v>123921.79999999999</v>
      </c>
      <c r="G81" s="7">
        <v>184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266</v>
      </c>
      <c r="F82" s="7">
        <v>868266.82</v>
      </c>
      <c r="G82" s="7">
        <v>2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377</v>
      </c>
      <c r="F83" s="7">
        <v>4864490.5199999996</v>
      </c>
      <c r="G83" s="7">
        <v>10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239</v>
      </c>
      <c r="F84" s="7">
        <v>746126.04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506</v>
      </c>
      <c r="F85" s="7">
        <v>2122533.7800000007</v>
      </c>
      <c r="G85" s="7">
        <v>17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231</v>
      </c>
      <c r="F86" s="7">
        <v>532881.1</v>
      </c>
      <c r="G86" s="7">
        <v>86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113</v>
      </c>
      <c r="F87" s="7">
        <v>297442.90000000002</v>
      </c>
      <c r="G87" s="7">
        <v>18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524</v>
      </c>
      <c r="F88" s="7">
        <v>1486111.79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83</v>
      </c>
      <c r="F89" s="7">
        <v>2209807.0999999996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518</v>
      </c>
      <c r="F90" s="7">
        <v>770411.49000000011</v>
      </c>
      <c r="G90" s="7">
        <v>24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83</v>
      </c>
      <c r="F91" s="7">
        <v>362811.43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93</v>
      </c>
      <c r="F92" s="7">
        <v>200251.64000000004</v>
      </c>
      <c r="G92" s="7">
        <v>16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287</v>
      </c>
      <c r="F93" s="7">
        <v>167099.54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1247</v>
      </c>
      <c r="F94" s="7">
        <v>15793696.640000004</v>
      </c>
      <c r="G94" s="7">
        <v>154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194</v>
      </c>
      <c r="F95" s="7">
        <v>1325048.45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525</v>
      </c>
      <c r="F96" s="7">
        <v>2171907.85</v>
      </c>
      <c r="G96" s="7">
        <v>25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423</v>
      </c>
      <c r="F97" s="7">
        <v>3016717.7600000002</v>
      </c>
      <c r="G97" s="7">
        <v>4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46</v>
      </c>
      <c r="F98" s="7">
        <v>115229.56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566</v>
      </c>
      <c r="F99" s="7">
        <v>1643708.0999999999</v>
      </c>
      <c r="G99" s="7">
        <v>2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652</v>
      </c>
      <c r="F100" s="7">
        <v>2437091.8499999996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266</v>
      </c>
      <c r="F101" s="7">
        <v>1860384.03</v>
      </c>
      <c r="G101" s="7">
        <v>3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336</v>
      </c>
      <c r="F102" s="7">
        <v>205229.84999999995</v>
      </c>
      <c r="G102" s="7">
        <v>1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429</v>
      </c>
      <c r="F103" s="7">
        <v>601583.44999999984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317</v>
      </c>
      <c r="F104" s="7">
        <v>1567372.0599999998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64</v>
      </c>
      <c r="F105" s="7">
        <v>70653.06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257</v>
      </c>
      <c r="F106" s="7">
        <v>1092924.83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175</v>
      </c>
      <c r="F107" s="7">
        <v>173724.53</v>
      </c>
      <c r="G107" s="7">
        <v>10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2012_PROV_E1</vt:lpstr>
      <vt:lpstr>2012_PROV_E2</vt:lpstr>
      <vt:lpstr>2012_PROV_E3</vt:lpstr>
      <vt:lpstr>2012_PROV_E4</vt:lpstr>
      <vt:lpstr>2012_PROV_E5</vt:lpstr>
      <vt:lpstr>2012_PROV_E6</vt:lpstr>
      <vt:lpstr>2012_PROV_E7</vt:lpstr>
      <vt:lpstr>2012_PROV_E8</vt:lpstr>
      <vt:lpstr>2012_PROV_E9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FESTA MAURIZIO</cp:lastModifiedBy>
  <dcterms:created xsi:type="dcterms:W3CDTF">2013-10-08T10:03:22Z</dcterms:created>
  <dcterms:modified xsi:type="dcterms:W3CDTF">2013-10-24T10:00:05Z</dcterms:modified>
</cp:coreProperties>
</file>