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bookViews>
    <workbookView xWindow="0" yWindow="0" windowWidth="18270" windowHeight="5250" tabRatio="604" firstSheet="4" activeTab="14"/>
  </bookViews>
  <sheets>
    <sheet name="Allegato A" sheetId="37" r:id="rId1"/>
    <sheet name="Allegato B" sheetId="38" r:id="rId2"/>
    <sheet name="Allegato C" sheetId="39" r:id="rId3"/>
    <sheet name="Allegato D" sheetId="40" r:id="rId4"/>
    <sheet name="Allegato E" sheetId="41" r:id="rId5"/>
    <sheet name="Allegato F" sheetId="42" r:id="rId6"/>
    <sheet name="Allegato G" sheetId="43" r:id="rId7"/>
    <sheet name="Allegato H" sheetId="44" r:id="rId8"/>
    <sheet name="Allegato I" sheetId="46" r:id="rId9"/>
    <sheet name="Allegato L" sheetId="49" r:id="rId10"/>
    <sheet name="Allegato M" sheetId="50" r:id="rId11"/>
    <sheet name="Allegato N" sheetId="51" r:id="rId12"/>
    <sheet name="Allegato O" sheetId="52" r:id="rId13"/>
    <sheet name="Allegato P" sheetId="53" r:id="rId14"/>
    <sheet name="Allegato Q" sheetId="55" r:id="rId15"/>
  </sheets>
  <calcPr calcId="152511"/>
</workbook>
</file>

<file path=xl/calcChain.xml><?xml version="1.0" encoding="utf-8"?>
<calcChain xmlns="http://schemas.openxmlformats.org/spreadsheetml/2006/main">
  <c r="D12" i="42" l="1"/>
  <c r="D8" i="52"/>
  <c r="D11" i="40" l="1"/>
  <c r="D134" i="50"/>
  <c r="D14" i="53"/>
  <c r="D10" i="51"/>
  <c r="D31" i="49"/>
  <c r="D22" i="46"/>
  <c r="D19" i="44"/>
  <c r="D56" i="43"/>
  <c r="D30" i="41" l="1"/>
  <c r="D52" i="39"/>
  <c r="D18" i="38"/>
</calcChain>
</file>

<file path=xl/sharedStrings.xml><?xml version="1.0" encoding="utf-8"?>
<sst xmlns="http://schemas.openxmlformats.org/spreadsheetml/2006/main" count="1203" uniqueCount="626">
  <si>
    <t>Realizzazione nuovo edificio per scuola primaria Castel di Sangro</t>
  </si>
  <si>
    <t>Infanzia</t>
  </si>
  <si>
    <t>AQ</t>
  </si>
  <si>
    <t>Primaria</t>
  </si>
  <si>
    <t>CASTEL DI SANGRO</t>
  </si>
  <si>
    <t>Prov</t>
  </si>
  <si>
    <t>ENTE
Provincia/Comune</t>
  </si>
  <si>
    <t>Denominazione Scuola</t>
  </si>
  <si>
    <t>Importo richiesto</t>
  </si>
  <si>
    <t>ALLEGATO A</t>
  </si>
  <si>
    <t>ABRUZZO - ANNUALITA' 2016</t>
  </si>
  <si>
    <t>BASILICATA - ANNUALITA' 2016</t>
  </si>
  <si>
    <t>VENOSA</t>
  </si>
  <si>
    <t>SANT'ARCANGELO</t>
  </si>
  <si>
    <t>SENISE</t>
  </si>
  <si>
    <t>ABRIOLA</t>
  </si>
  <si>
    <t>BARAGIANO</t>
  </si>
  <si>
    <t>BARILE</t>
  </si>
  <si>
    <t>CASTRONUOVO DI SANT'ANDREA</t>
  </si>
  <si>
    <t>SATRIANO DI LUCANIA</t>
  </si>
  <si>
    <t>PZ</t>
  </si>
  <si>
    <t>SCUOLA ELEMENTARE GIOVANNI XXIII</t>
  </si>
  <si>
    <t>SCUOLA ELEMENTARE O. FLACCO - CORSO XX SETTEMBRE -</t>
  </si>
  <si>
    <t>ISTITUTO COMPRENSIVO "NICOLA ALIANELLI" IN VIA BENDINI N. 2</t>
  </si>
  <si>
    <t>ISTITUTO COMPRENSIVO NICOLA SOLE LOC. SAN PIETRO</t>
  </si>
  <si>
    <t>SCUOLA ELEMENTARE E MEDIA G. PASCOLI</t>
  </si>
  <si>
    <t>SCUOLA SECONDARIA DI PRIMO GRADO E SCUOLA DELL'INFANZIA - G. FACONE - CORSO GARIBALDI</t>
  </si>
  <si>
    <t>ISTITUTO COMPRENSIVO SCOLASTICO PAPA GIOVANNI XXIII</t>
  </si>
  <si>
    <t>ISTITUTO COMPRENSIVO G. FAGGELLA</t>
  </si>
  <si>
    <t xml:space="preserve"> ISTITUTO COMPRENSIVO "SCUOLA ELEMENTARE" SITO IN VIA NAZIONALE</t>
  </si>
  <si>
    <t>PROVINCIA DI MATERA</t>
  </si>
  <si>
    <t>ALIANO</t>
  </si>
  <si>
    <t>GARAGUSO</t>
  </si>
  <si>
    <t>IPSIA DI VIA LANZILLOTTI DI FERRANDINA</t>
  </si>
  <si>
    <t>ISTITUTO TECNICO COMMERCIALE E PER GEOMETRI DI TURSI</t>
  </si>
  <si>
    <t>ISTITUTO MAGISTRALE "T. STIGLIANI" DI MATERA</t>
  </si>
  <si>
    <t>POLO SCOLASTICO DI STIGLIANO - SEZIONE STACCATA DI ALIANO</t>
  </si>
  <si>
    <t>EDIFICIO SCOLASTICO LUIGI SCHIRONE - PIAZZA EUROPA -</t>
  </si>
  <si>
    <t>MT</t>
  </si>
  <si>
    <t>MISSANELLO</t>
  </si>
  <si>
    <t>COMUNE - LOCRI</t>
  </si>
  <si>
    <t>COMUNE - LAPPANO</t>
  </si>
  <si>
    <t>COMUNE - CRUCOLI</t>
  </si>
  <si>
    <t>COMUNE - FALERNA</t>
  </si>
  <si>
    <t>COMUNE - SAN FILI</t>
  </si>
  <si>
    <t>COMUNE - MORMANNO</t>
  </si>
  <si>
    <t>COMUNE - SPEZZANO DELLA SILA</t>
  </si>
  <si>
    <t>PROVINCIA CATANZARO</t>
  </si>
  <si>
    <t>COMUNE - SCIGLIANO</t>
  </si>
  <si>
    <t>COMUNE - CIRÒ MARINA</t>
  </si>
  <si>
    <t>COMUNE - CURINGA</t>
  </si>
  <si>
    <t>COMUNE - CIRÒ</t>
  </si>
  <si>
    <t>COMUNE - COSENZA</t>
  </si>
  <si>
    <t>COMUNE - ROCCELLA IONICA</t>
  </si>
  <si>
    <t>COMUNE - RENDE</t>
  </si>
  <si>
    <t>COMUNE - AIELLO CALABRO</t>
  </si>
  <si>
    <t>COMUNE - LAMEZIA TERME</t>
  </si>
  <si>
    <t>COMUNE - ACQUAPPESA</t>
  </si>
  <si>
    <t>COMUNE - FAGNANO CASTELLO</t>
  </si>
  <si>
    <t>COMUNE - SAN PIETRO A MAIDA</t>
  </si>
  <si>
    <t>COMUNE - FUSCALDO</t>
  </si>
  <si>
    <t>COMUNE - SERRASTRETTA</t>
  </si>
  <si>
    <t>COMUNE - SANT`EUFEMIA D`ASPROMONTE</t>
  </si>
  <si>
    <t>COMUNE - ROMBIOLO</t>
  </si>
  <si>
    <t>COMUNE - GIZZERIA</t>
  </si>
  <si>
    <t>COMUNE - MARCEDUSA</t>
  </si>
  <si>
    <t>COMUNE - MORANO CALABRO</t>
  </si>
  <si>
    <t>COMUNE - LAINO BORGO</t>
  </si>
  <si>
    <t>COMUNE - AIETA</t>
  </si>
  <si>
    <t>COMUNE - NOCERA TERINESE</t>
  </si>
  <si>
    <t>COMUNE - SAN BENEDETTO ULLANO</t>
  </si>
  <si>
    <t>COMUNE - MONTEGIORDANO</t>
  </si>
  <si>
    <t>COMUNE - CANNA</t>
  </si>
  <si>
    <t>COMUNE - MARZI</t>
  </si>
  <si>
    <t>COMUNE - STRONGOLI</t>
  </si>
  <si>
    <t>COMUNE - MARTIRANO LOMBARDO</t>
  </si>
  <si>
    <t>COMUNE - SANTA CATERINA ALBANESE</t>
  </si>
  <si>
    <t>COMUNE - CARLOPOLI</t>
  </si>
  <si>
    <t>COMUNE - ZAGARISE</t>
  </si>
  <si>
    <t>COMUNE - SAN ROBERTO</t>
  </si>
  <si>
    <t>COMUNE - TERRANOVA DA SIBARI</t>
  </si>
  <si>
    <t>COMUNE - MONTALTO UFFUGO</t>
  </si>
  <si>
    <t>COMUNE - SCILLA</t>
  </si>
  <si>
    <t>COMUNE - COSOLETO</t>
  </si>
  <si>
    <t>COMUNE - CASTROLIBERO</t>
  </si>
  <si>
    <t>COMUNE - SANTA DOMENICA TALAO</t>
  </si>
  <si>
    <t>COMUNE - BELMONTE CALABRO</t>
  </si>
  <si>
    <t>COMUNE - DRAPIA</t>
  </si>
  <si>
    <t>CALABRIA - ANNUALITA' 2016</t>
  </si>
  <si>
    <t>RC</t>
  </si>
  <si>
    <t>CS</t>
  </si>
  <si>
    <t>KR</t>
  </si>
  <si>
    <t>CZ</t>
  </si>
  <si>
    <t>VV</t>
  </si>
  <si>
    <t>(RCMM85301A) - Sec. I - F SORACE MARESCA(RCIC853009) - IC - SORACE MARESCA</t>
  </si>
  <si>
    <t>(CSEE85303V) - Primaria - LAPPANO</t>
  </si>
  <si>
    <t>(KRAA81902X) - Infanzia - TORRETTA</t>
  </si>
  <si>
    <t>(CZAA825017) - Infanzia - SCALO</t>
  </si>
  <si>
    <t>(CSAA84001D) - Infanzia - CENTRO</t>
  </si>
  <si>
    <t>(CSEE82901X) - Primaria - MORMANNO(CSMM82901V) - Sec. I - MORMANNO(CSIC82900T) - IC - MORMANNO</t>
  </si>
  <si>
    <t>(CSMM85501B) - Sec. I - SPEZZANO DELLA SILA</t>
  </si>
  <si>
    <t>(CZPS08000C) - LS - A. GUARASCI</t>
  </si>
  <si>
    <t>(CSIC864005) - IC - BIANCHI(CSMM864016) - Sec. I - SCIGLIANO</t>
  </si>
  <si>
    <t>(KREE82301Q) - Primaria - CIRO` MARINA</t>
  </si>
  <si>
    <t>(CZEE822011) - Primaria - ACCONIA</t>
  </si>
  <si>
    <t>(KRMM820017) - Sec. I - ILIO</t>
  </si>
  <si>
    <t>(CSIC89600L) - IC - Vico-Gullo(CSMM89601N) - Sec. I - VICO-CAMPANELLA-GULLO</t>
  </si>
  <si>
    <t>(RCEE854028) - Primaria - CARRERA</t>
  </si>
  <si>
    <t>(CSEE89002R) - Primaria - SURDO</t>
  </si>
  <si>
    <t>(CSMM81802D) - Sec. I - AIELLO CALABRO</t>
  </si>
  <si>
    <t>(CZAA84404Q) - Infanzia - BARBUTO</t>
  </si>
  <si>
    <t>(CSEE86103T) - Primaria - ACQUAPPESA(CSMM86102Q) - Sec. I - ACQUAPPESA(CSAA86104N) - Infanzia - MARINA</t>
  </si>
  <si>
    <t>(CSIC81500X) - IC - FAGNANO CASTELLO(CSAA81501R) - Infanzia - CENTRO(CSEE815012) - Primaria - FAGNANO CASTELLO</t>
  </si>
  <si>
    <t>(CZEE82905X) - Primaria - SAN PIETRO A MAIDA</t>
  </si>
  <si>
    <t>(CSAA873051) - Infanzia - SCARCELLI</t>
  </si>
  <si>
    <t>(CZEE813038) - Primaria - CANCELLO</t>
  </si>
  <si>
    <t>(RCAA81901P) - Infanzia - VIA XXIV MAGGIO</t>
  </si>
  <si>
    <t>(VVEE81301R) - Primaria - ROMBIOLO</t>
  </si>
  <si>
    <t>(CZAA849061) - GIZZERIA CC IC S.EUFEM.LAMEZIA(CZEE849066) - GIZZERIA CC IC S.EUFEM.LAMEZIA(CZMM849021) - SM GIZZERIA IC S.EUFEM.LAMEZIA</t>
  </si>
  <si>
    <t>(CZAA842011) - Infanzia - MARCEDUSA(CZEE842016) - Primaria - MARCEDUSA(CZMM842015) - Sec. I - MARCEDUSA</t>
  </si>
  <si>
    <t>(CSAA827013) - Infanzia - CENTRO(CSMM827017) - Sec. I - MORANO CALABRO</t>
  </si>
  <si>
    <t>(CSMM829031) - Sec. I - LAINO BORGO</t>
  </si>
  <si>
    <t>(CSEE8AU05A) - PRAIA IC - AIETA CENTRO(CSMM8AU026) - SM AIETA - (IC - PRAIA A MARE)</t>
  </si>
  <si>
    <t>(CZIC83100N) - IC - NOCERA TERINESE(CZMM83101P) - Sec. I - M. PONTIERI</t>
  </si>
  <si>
    <t>(CSEE887021) - Primaria - SAN BENEDETTO ULLANO(CSMM88702X) - Sec. I - SAN BENEDETTO ULLANO</t>
  </si>
  <si>
    <t>(CSMM85006D) - SM MONTEGIORDANO</t>
  </si>
  <si>
    <t>(CSEE85003B) - Primaria - CANNA(CSMM85003A) - Sec. I - CANNA</t>
  </si>
  <si>
    <t>(CSAA87403P) - Infanzia - VIA TANO</t>
  </si>
  <si>
    <t>(KRAA809029) - Infanzia - MARINA DI STRONGOLI(KREE80903G) - Primaria - MARINA</t>
  </si>
  <si>
    <t>(CZEE814023) - Primaria - MARTIRANO LOMBARDO(CZAA81402T) - Infanzia - VIA NAZIONALE</t>
  </si>
  <si>
    <t>(CSMM815022) - Sec. I - SANTA CATERINA ALBANESE</t>
  </si>
  <si>
    <t>(CZAA81504Q) - Infanzia - CASTAGNA</t>
  </si>
  <si>
    <t>(CZAA835052) - Infanzia - PIAZZA CESARE BATTISTI(CZEE835035) - Primaria - ZAGARISE(CZMM835034) - Sec. I - ZAGARISE</t>
  </si>
  <si>
    <t>(RCMM834022) - Sec. I - SAN ROBERTO(RCEE834034) - Primaria - SAN ROBERTO</t>
  </si>
  <si>
    <t>(CSEE88901G) - Primaria – SCALO</t>
  </si>
  <si>
    <t>(RCAA83505R) - Infanzia - SAN GIORGIO(RCEE83501T) - Primaria - R. PIRIA</t>
  </si>
  <si>
    <t>(RCMM817039) - Sec. I - COSOLETO</t>
  </si>
  <si>
    <t>(CSAA87604B) - Infanzia - RUSOLI</t>
  </si>
  <si>
    <t>(CSMM8AY02D) - SM S. DOMENICA T.- (IC SCALEA)</t>
  </si>
  <si>
    <t>(CSAA819025) - Infanzia - MARINA</t>
  </si>
  <si>
    <t>(VVMM82202G) - Sec. I - DRAPIA</t>
  </si>
  <si>
    <t>CAMPANIA - ANNUALITA' 2016</t>
  </si>
  <si>
    <t>EMILIA ROMAGNA  - ANNUALITA' 2016</t>
  </si>
  <si>
    <t>CANCELLO ED ARNONE (CE)</t>
  </si>
  <si>
    <t>intervento di ristrutturazione e adeguamento sismico del plesso scolastico "Foscolo"</t>
  </si>
  <si>
    <t>LAPIO (AV)</t>
  </si>
  <si>
    <t>Progetto di miglioramento sismico (D.M. 14.01.2008) ed efficientamento energetico dell'edificio scolastico G.Di Feo</t>
  </si>
  <si>
    <t>SANT'ARSENIO (SA)</t>
  </si>
  <si>
    <t>Ristrutturazione edile ed adeguamento impiantistico, sicurezza e miglioramento degli ambienti scolastici Scuola Media Statale M.R. Gorga Pica</t>
  </si>
  <si>
    <t>GRECI (AV)</t>
  </si>
  <si>
    <t>Lavori di costruzione del plesso scolastico del capoluogo in Via IV Novembre. Opere di completamento.</t>
  </si>
  <si>
    <t>SCISCIANO (NA)</t>
  </si>
  <si>
    <t>INTERVENTI DI RISTRUTTURAZIONE TESI ALL'ADEGUAMENTO ALLE NORMARTIVE IN MATERIA IMPIANTISTICA, SISMICA ECC. PER SCUOLA MEDIA OMODEO</t>
  </si>
  <si>
    <t>SANTA PAOLINA (AV)</t>
  </si>
  <si>
    <t>NUOVA COSTRUZIONE DELL"EDIFICIO SCOLASTICO DA ADIBIRE A SCUOLA DELL"INFANZIA E DI PRIMO GRADO -  PLESSO SCOLASTICO " GINA SPINELLI" di SANTA PAOLINA (Av) facente parte dell"I.C. " Carlo Alberto dalla Chiesa</t>
  </si>
  <si>
    <t>DUGENTA (BN)</t>
  </si>
  <si>
    <t>LAVORI DI RISTRUTTURAZIONE, MIGLIORAMENTO ED EFFICIENTAMENTO ENERGETICO DEL PLESSO SCOLASTICO I.C. STATALE L. DA VINCI SITO ALLA VIA NAZIONALE, NONCHE' OPERE DI MESSA IN SICUREZZA E MIGLIORAMENTO DELL'ANNESSO CAMPO POLIVALENTE.</t>
  </si>
  <si>
    <t>CE</t>
  </si>
  <si>
    <t>AV</t>
  </si>
  <si>
    <t>SA</t>
  </si>
  <si>
    <t>NA</t>
  </si>
  <si>
    <t>BN</t>
  </si>
  <si>
    <t xml:space="preserve">Parma </t>
  </si>
  <si>
    <t>MODENA</t>
  </si>
  <si>
    <t xml:space="preserve">Provincia di Modena </t>
  </si>
  <si>
    <t>FERRARA</t>
  </si>
  <si>
    <t>Comune di Ro</t>
  </si>
  <si>
    <t>Scuola media Da Vinci</t>
  </si>
  <si>
    <t>Comune di Voghiera</t>
  </si>
  <si>
    <t>Provincia di Ferrara</t>
  </si>
  <si>
    <t>Comune di Codigoro</t>
  </si>
  <si>
    <t>RAVENNA</t>
  </si>
  <si>
    <t>Provincia di Ravenna</t>
  </si>
  <si>
    <t>Comune di Russi</t>
  </si>
  <si>
    <t>Comune di Ravenna</t>
  </si>
  <si>
    <t xml:space="preserve">Comune di Faenza </t>
  </si>
  <si>
    <t xml:space="preserve">Comune di Solarolo </t>
  </si>
  <si>
    <t xml:space="preserve">Comune di Casola Valsenio </t>
  </si>
  <si>
    <t>Scuola dell'infanzia Sant'Apollinare</t>
  </si>
  <si>
    <t xml:space="preserve">Scuola secondaria di 1° grado Strocchi </t>
  </si>
  <si>
    <t>Rimini</t>
  </si>
  <si>
    <t>Istituto Professionale per il Settore dei Servizi "S.P. Malatesta" - V.le Reg. Margherita, 4 - Rimini</t>
  </si>
  <si>
    <t>Comune di Riccione</t>
  </si>
  <si>
    <t>Scuola primaria Riccione Paese - Corso F.lli Cervi, 67 - Riccione</t>
  </si>
  <si>
    <t>Provincia di Parma</t>
  </si>
  <si>
    <t>manutenzione straordinaria Liceo Ulivi Parma Liceo Toschi Parma, IISS Paciolo D'Annunzio Fidenza, Liceo Romagnosi Parma, lavori adeguamento  ex Albergo Tommasini per nuova sede IISS Magnaghi Salsomaggiore</t>
  </si>
  <si>
    <t>Comune di Argenta</t>
  </si>
  <si>
    <t>Scuola primaria e sec 1° Codifiume</t>
  </si>
  <si>
    <t>Scuola primaria e sec 1° grado Consandolo</t>
  </si>
  <si>
    <t>Comune di Fiscaglia</t>
  </si>
  <si>
    <t>Scuola primaria 1°grado  Mazzini (Migliarino)</t>
  </si>
  <si>
    <t>Scuola primaria Voghiera</t>
  </si>
  <si>
    <t>Palestra di via Rigone Cento</t>
  </si>
  <si>
    <t>Scuole varie Capuzzo Pontelangorino</t>
  </si>
  <si>
    <t>Scuola Primaria di via L. Benedetti 2</t>
  </si>
  <si>
    <t>Istituto superiore Formiggini - edificio principale</t>
  </si>
  <si>
    <t>Liceo di Faenza - sede di Corso Baccarini 17</t>
  </si>
  <si>
    <t>Comune di Bagnacavallo</t>
  </si>
  <si>
    <t xml:space="preserve"> Polo Scolastico di Villanova di Bagnacavallo – V.le Dante, 10</t>
  </si>
  <si>
    <t>Comune di Bagnara di Romagna  che ha conferito le funzioni all'Unione dei Comuni della Bassa Romagna</t>
  </si>
  <si>
    <t>Scuola Primaria San Francesco -  Viale Matteotti, 14</t>
  </si>
  <si>
    <t>Scuola secondaria di 1° grado Ungaretti</t>
  </si>
  <si>
    <t>Scuola elementare "Fantozzi" loc. San Pancrazio</t>
  </si>
  <si>
    <t xml:space="preserve">Istituto Professionale "E. Stoppa" di Lugo - Via Baracca, 62 </t>
  </si>
  <si>
    <t>Scuola primaria "S.Cavina" loc. Porto Fuori</t>
  </si>
  <si>
    <t>Comune di Cotignola</t>
  </si>
  <si>
    <t>Scuola Secondaria di 1° grado  L. Varoli –  Via Alighieri, 8</t>
  </si>
  <si>
    <t xml:space="preserve">Provincia di Rimini </t>
  </si>
  <si>
    <t>Polo scolastico di Viserba di Rimini - nuova palestra per Liceo "G. Cesare - M. Valgimigli"</t>
  </si>
  <si>
    <t>Comune di San Clemente</t>
  </si>
  <si>
    <t>Scuola sec. I gr. Giustiniano Villa - Via Cavour, 3 - San Clemente</t>
  </si>
  <si>
    <t>Comune di Verucchio</t>
  </si>
  <si>
    <t>Scuola sec. I gr. N. Pazzini - Via Martiri, 45 - Verucchio</t>
  </si>
  <si>
    <t>FRIULI V. GIULIA  - ANNUALITA' 2016</t>
  </si>
  <si>
    <t>GO000079</t>
  </si>
  <si>
    <t>MONFALCONE</t>
  </si>
  <si>
    <t>UD000325</t>
  </si>
  <si>
    <t>PREMARIACCO</t>
  </si>
  <si>
    <t>UD000332</t>
  </si>
  <si>
    <t>SAN DANIELE DEL FRIULI</t>
  </si>
  <si>
    <t>UD000452</t>
  </si>
  <si>
    <t>REANA DEL ROJALE</t>
  </si>
  <si>
    <t>UD000267</t>
  </si>
  <si>
    <t>BICINICCO</t>
  </si>
  <si>
    <t>UD000065</t>
  </si>
  <si>
    <t>FAEDIS</t>
  </si>
  <si>
    <t>UD000392</t>
  </si>
  <si>
    <t>MARTIGNACCO</t>
  </si>
  <si>
    <t>UD000037</t>
  </si>
  <si>
    <t>MERETO DI TOMBA</t>
  </si>
  <si>
    <t>GO</t>
  </si>
  <si>
    <t>UD</t>
  </si>
  <si>
    <t>LAZIO - ANNUALITA' 2016</t>
  </si>
  <si>
    <t>RM</t>
  </si>
  <si>
    <t>ROMA CAPITALE</t>
  </si>
  <si>
    <t>MATERNA POZZI - I.C. DE CURTIS</t>
  </si>
  <si>
    <t>FR</t>
  </si>
  <si>
    <t>CERVARO</t>
  </si>
  <si>
    <t>ELEM. CAPOLUOGO</t>
  </si>
  <si>
    <t xml:space="preserve">FR </t>
  </si>
  <si>
    <t>PROV. FROSINONE</t>
  </si>
  <si>
    <t>LICEO SCIENTIFICO "G. SULPICIO"</t>
  </si>
  <si>
    <t>COLONNA</t>
  </si>
  <si>
    <t>IST. COMPR. T. GULLINI</t>
  </si>
  <si>
    <t>SORA</t>
  </si>
  <si>
    <t>PALAZZO DEGLI STUDI "SIMONCELLI"</t>
  </si>
  <si>
    <t>SANT'ELIA FIUMERAPIDO</t>
  </si>
  <si>
    <t>PRIMARIA "CAPOLUOGO"</t>
  </si>
  <si>
    <t>MENTANA</t>
  </si>
  <si>
    <t>ISTITUTO COMPRENSIVO CITTÀ DEI BAMBINI</t>
  </si>
  <si>
    <t xml:space="preserve">VT </t>
  </si>
  <si>
    <t>VIGNANELLO</t>
  </si>
  <si>
    <t>PLESSO SCOLASTICO IN VIA VIGNOLA SCUOLA ELEMENTARE + LICEO ARTISTICO MIDOSSI</t>
  </si>
  <si>
    <t>VT</t>
  </si>
  <si>
    <t>CAPRANICA</t>
  </si>
  <si>
    <t>SC. PRIMARIA F.PETRARCA</t>
  </si>
  <si>
    <t>VALLEMAIO</t>
  </si>
  <si>
    <t>PALESTRA VIA CORSO REPUBBLICA</t>
  </si>
  <si>
    <t>AGOSTA</t>
  </si>
  <si>
    <t>ELEMENTARE</t>
  </si>
  <si>
    <t>SEGNI</t>
  </si>
  <si>
    <t>IST. COMPRENSIVO "T. FALASCA"</t>
  </si>
  <si>
    <t>RI</t>
  </si>
  <si>
    <t>FIAMIGNANO</t>
  </si>
  <si>
    <t>SCUOLA SECONDARIA DI II GRADO  GIOVANNI XXIII</t>
  </si>
  <si>
    <t>CASTRO DEI VOLSCI</t>
  </si>
  <si>
    <t xml:space="preserve">ELEMENTARE </t>
  </si>
  <si>
    <t>TORRICE</t>
  </si>
  <si>
    <t>MEDIA G. MARINI</t>
  </si>
  <si>
    <t>ALBANO LAZIALE</t>
  </si>
  <si>
    <t>COSTRUZIONE PALESTRA</t>
  </si>
  <si>
    <t>MAGLIANO ROMANO</t>
  </si>
  <si>
    <t>IST COMPR. PADRE PIO</t>
  </si>
  <si>
    <t>FERENTINO</t>
  </si>
  <si>
    <t>ELEMENTARE SIMONE COLA</t>
  </si>
  <si>
    <t>CAVE</t>
  </si>
  <si>
    <t>ISTITUTO COMPRENSIVO MATTEOTTI ELEMENTARE - VIA MATTEOTTI</t>
  </si>
  <si>
    <t>VEROLI</t>
  </si>
  <si>
    <t>ELEM. E MATERNA A. VALENTE</t>
  </si>
  <si>
    <t>GUIDONIA MONTECELIO</t>
  </si>
  <si>
    <t>ELEM. MATERNA E. DE FILIPPO</t>
  </si>
  <si>
    <t>VALMONTONE</t>
  </si>
  <si>
    <t>ELEM. E MATERNA MADRE TERESA DI CALCUTTA</t>
  </si>
  <si>
    <t>SAN VITO ROMANO</t>
  </si>
  <si>
    <t>PLESSO SCOLATSTICO A. DE GASPERI</t>
  </si>
  <si>
    <t>LT</t>
  </si>
  <si>
    <t>PONTINIA</t>
  </si>
  <si>
    <t>IST. COMPRENSIVO PADRE MANFREDINI LOC. QUARTACCIO</t>
  </si>
  <si>
    <t>S. FELICE CIRCEO</t>
  </si>
  <si>
    <t>MEDIA ELEM. E MATERNA DON G.CAPITANO E S.GIUSEPPE IN VIA MATTEOTTI - LOC. BORGO MONTENERO</t>
  </si>
  <si>
    <t>VALLERANO</t>
  </si>
  <si>
    <t>MEDIA STATALE DI VALLERANO S.GIUSEPPE</t>
  </si>
  <si>
    <t>CAMPOLI APPENNINO</t>
  </si>
  <si>
    <t>MEDIA GASPARE DEL BUFALO</t>
  </si>
  <si>
    <t>CELLENO</t>
  </si>
  <si>
    <t>INFANZIA E PRIMARIA "PIO FEDI"</t>
  </si>
  <si>
    <t>GALLINARO</t>
  </si>
  <si>
    <t>MATERNA ED ELEM. VIA S.GERARDO</t>
  </si>
  <si>
    <t>CASTELLIRI</t>
  </si>
  <si>
    <t>MEDIA PADRE RODRIGO DI ROCCO</t>
  </si>
  <si>
    <t>GERANO</t>
  </si>
  <si>
    <t>EDIFICIO SCOLASTICO IN PIAZZA REPUBBLICA</t>
  </si>
  <si>
    <t>GUARCINO</t>
  </si>
  <si>
    <t>ELEM. S. FRANCESCO</t>
  </si>
  <si>
    <t>VILLA SANTA LUCIA</t>
  </si>
  <si>
    <t>MEDIA SANTA SCOLASTICA</t>
  </si>
  <si>
    <t>TOLFA</t>
  </si>
  <si>
    <t>ELEM. E MATERNA DI PIAZZA DELLA REPUBBLICA</t>
  </si>
  <si>
    <t>MAZZANO ROMANO</t>
  </si>
  <si>
    <t>EDIFICIO SCOLASTICO "XXV APRILE"</t>
  </si>
  <si>
    <t>ROCCA D'ARCE</t>
  </si>
  <si>
    <t>LABORATORIO ARTISTICO MULTIDISCIPLINARE PER L'ALTA FORMAZIONE ARTISTICA</t>
  </si>
  <si>
    <t>CANINO</t>
  </si>
  <si>
    <t>IST. COMPR. PAOLO III</t>
  </si>
  <si>
    <t>VENTOTENE</t>
  </si>
  <si>
    <t>SCUOLA MAT. ELEM. E MEDIA ALTIERO SPINELLI</t>
  </si>
  <si>
    <t>GIULIANO DI ROMA</t>
  </si>
  <si>
    <t>EDIFICI SCOLASTICI VIA XXII MAGGIO</t>
  </si>
  <si>
    <t>FORANO</t>
  </si>
  <si>
    <t>MEDIA E SCUOLA INFANZIA DANTE ALIGHIERI</t>
  </si>
  <si>
    <t>CASTELNUOVO DI PORTO</t>
  </si>
  <si>
    <t>SECONDARIA E PRIMARIA DI I° GRADO VIA DE GASPERI</t>
  </si>
  <si>
    <t>MAGLIANO SABINA</t>
  </si>
  <si>
    <t>ISTITUO OMNICOMPRENSIVO PERTINI</t>
  </si>
  <si>
    <t>ROCCAGORGA</t>
  </si>
  <si>
    <t xml:space="preserve"> MEDIA A FRANK </t>
  </si>
  <si>
    <t>VALLECORSA</t>
  </si>
  <si>
    <t>MATERNA ELEM. E MEDIA "S. MARIA DE MATTIAS"</t>
  </si>
  <si>
    <t>ZAGAROLO</t>
  </si>
  <si>
    <t>IST. COMP. A. TIBULLO</t>
  </si>
  <si>
    <t xml:space="preserve">LT </t>
  </si>
  <si>
    <t>FORMIA</t>
  </si>
  <si>
    <t>ELEM. MATERNA E. DE AMICIS</t>
  </si>
  <si>
    <t>MONTE S. GIOVANNI CAMPANO</t>
  </si>
  <si>
    <t>PRIMARIA COLLI</t>
  </si>
  <si>
    <t>ROCCASECCA DEI VOLSCI</t>
  </si>
  <si>
    <t xml:space="preserve">SCUOLA MATERNA </t>
  </si>
  <si>
    <t>ARSOLI</t>
  </si>
  <si>
    <t>MEDIA ROSATELLI</t>
  </si>
  <si>
    <t>ISOLA DEL LIRI</t>
  </si>
  <si>
    <t>MATERNA ELEM. VALCATOIO</t>
  </si>
  <si>
    <t>AUSONIA</t>
  </si>
  <si>
    <t>MEDIA "E. CALENZIO"</t>
  </si>
  <si>
    <t>CORCHIANO</t>
  </si>
  <si>
    <t>MEDIA STATALE CARLO URBANI</t>
  </si>
  <si>
    <t>LIGURIA - ANNUALITA' 2016</t>
  </si>
  <si>
    <t xml:space="preserve">SESTA GODANO </t>
  </si>
  <si>
    <t>CASTIGLIONE CHIAVARESE</t>
  </si>
  <si>
    <t xml:space="preserve">ISOLABONA </t>
  </si>
  <si>
    <t>PROVINCIA DELLA SPEZIA</t>
  </si>
  <si>
    <t xml:space="preserve">BRUGNATO </t>
  </si>
  <si>
    <t>SANREMO</t>
  </si>
  <si>
    <t xml:space="preserve">PROVINCIA DI  IMPERIA </t>
  </si>
  <si>
    <t>SAN BIAGIO DELLA CIMA</t>
  </si>
  <si>
    <t xml:space="preserve">VADO LIGURE  </t>
  </si>
  <si>
    <t>VARESE LIGURE</t>
  </si>
  <si>
    <t>LUMARZO</t>
  </si>
  <si>
    <t>MALLARE</t>
  </si>
  <si>
    <t>BORZONASCA</t>
  </si>
  <si>
    <t>REZZOAGLIO</t>
  </si>
  <si>
    <t>via Caduti Libertà 14</t>
  </si>
  <si>
    <t>via Montessori 4</t>
  </si>
  <si>
    <t>via Veziano 31</t>
  </si>
  <si>
    <t>via Palmaria 50 - La Spezia</t>
  </si>
  <si>
    <t>via Caduti di Nassirya</t>
  </si>
  <si>
    <t>strada San Martino 73</t>
  </si>
  <si>
    <t xml:space="preserve">piazza Roma, Imperia </t>
  </si>
  <si>
    <t>via don Bosco 5</t>
  </si>
  <si>
    <t>via Margotti 27</t>
  </si>
  <si>
    <t>piazza S. G. Battista 9</t>
  </si>
  <si>
    <t>via Torretta 3A</t>
  </si>
  <si>
    <t>fraz. Chiappato 287 A</t>
  </si>
  <si>
    <t>via IV Novembre</t>
  </si>
  <si>
    <t>loc. Pian della Cà</t>
  </si>
  <si>
    <t>via alle Scuole</t>
  </si>
  <si>
    <t>SP</t>
  </si>
  <si>
    <t>GE</t>
  </si>
  <si>
    <t>IM</t>
  </si>
  <si>
    <t>SV</t>
  </si>
  <si>
    <t>MARCHE - ANNUALITA' 2016</t>
  </si>
  <si>
    <t>AP</t>
  </si>
  <si>
    <t>FM</t>
  </si>
  <si>
    <t>MC</t>
  </si>
  <si>
    <t>PU</t>
  </si>
  <si>
    <t>Recanati</t>
  </si>
  <si>
    <t>Sassocorvaro</t>
  </si>
  <si>
    <t>AN</t>
  </si>
  <si>
    <t>Filottrano</t>
  </si>
  <si>
    <t>Roccafluvione</t>
  </si>
  <si>
    <t>Petritoli</t>
  </si>
  <si>
    <t>Cossignano</t>
  </si>
  <si>
    <t>Orciano di Pesaro</t>
  </si>
  <si>
    <t>Ostra</t>
  </si>
  <si>
    <t>Montecopiolo</t>
  </si>
  <si>
    <t>Carpegna</t>
  </si>
  <si>
    <t>Acqualagna</t>
  </si>
  <si>
    <t>Grottammare</t>
  </si>
  <si>
    <t>Trecastelli</t>
  </si>
  <si>
    <t>Urbania</t>
  </si>
  <si>
    <t>Maltignano</t>
  </si>
  <si>
    <t>San Marcello</t>
  </si>
  <si>
    <t>Staffolo</t>
  </si>
  <si>
    <t>Camerata Picena</t>
  </si>
  <si>
    <t>Polo scolastico B. Gigli</t>
  </si>
  <si>
    <t>Palestra scolastica IC Battelli</t>
  </si>
  <si>
    <t>Elementare Sassaroli</t>
  </si>
  <si>
    <t>Città del Sole</t>
  </si>
  <si>
    <t>Sc. Primaria e Secondaria di I°</t>
  </si>
  <si>
    <t>SC. Materna ed elementari</t>
  </si>
  <si>
    <t>Elementare e media Giò Pomodoro</t>
  </si>
  <si>
    <t>Elementare Via Europa</t>
  </si>
  <si>
    <t>Infanzia - Primaria Montecopiolo</t>
  </si>
  <si>
    <t>Media Falconieri</t>
  </si>
  <si>
    <t>Elementare e media IC E.Mattei</t>
  </si>
  <si>
    <t>Giuseppe Speranza</t>
  </si>
  <si>
    <t>Elementare Secchiaroli</t>
  </si>
  <si>
    <t>Media Pellipario</t>
  </si>
  <si>
    <t>Don Enrico Monti</t>
  </si>
  <si>
    <t>Infanzia Il Girotondo</t>
  </si>
  <si>
    <t>Elementare Manuzio - Media Menghi</t>
  </si>
  <si>
    <t>Elementare e media Santa Caterina</t>
  </si>
  <si>
    <t>PUGLIA- ANNUALITA' 2016</t>
  </si>
  <si>
    <t>BRINDISI</t>
  </si>
  <si>
    <t>BARI</t>
  </si>
  <si>
    <t>LECCE</t>
  </si>
  <si>
    <t>FOGGIA</t>
  </si>
  <si>
    <t>TARANTO</t>
  </si>
  <si>
    <t>BAT</t>
  </si>
  <si>
    <t>SCUOLA MEDIA DI PRIMO GRADO -PALESTRA</t>
  </si>
  <si>
    <t>SCUOLA MEDIA DON EUSTACHIO MONTEMURRO</t>
  </si>
  <si>
    <t>SCUOLA MEDIA ALESSANDRO MANZONI</t>
  </si>
  <si>
    <t>Scuola secondaria di 1° grado - Viale degli Studenti</t>
  </si>
  <si>
    <t>Grazia Deledda</t>
  </si>
  <si>
    <t>scuola infanzia via Montessori</t>
  </si>
  <si>
    <t>IPSC Rosati (ora L. Einaudi)</t>
  </si>
  <si>
    <t>IC MIGGIANO - INFANZIA</t>
  </si>
  <si>
    <t>scuola dell'infanzia di via turati - 2° polo</t>
  </si>
  <si>
    <t>scuola primaria</t>
  </si>
  <si>
    <t>Scuola primaria "Don. L. Milani"</t>
  </si>
  <si>
    <t>SEC I° via dei Gerani</t>
  </si>
  <si>
    <t>SCUOLA ELEMENTARE E MEDIA</t>
  </si>
  <si>
    <t>Scuola Manzoni in Via Nannarone</t>
  </si>
  <si>
    <t>Istituto Comprensivo Giovanni XXIII</t>
  </si>
  <si>
    <t>I.C. "Morea _ Tinelli" - Scuola "P. Trevisani" Coreggia</t>
  </si>
  <si>
    <t>IC SUPERSANO - INFANZIA STATALE</t>
  </si>
  <si>
    <t>I.C. e scuola media I° grado "Cosimo De Giorgi"</t>
  </si>
  <si>
    <t>Scuola Elementare "G. Di Vittorio"</t>
  </si>
  <si>
    <t>EDIFICIO SCOLASTICO VIA MARZANO</t>
  </si>
  <si>
    <t>EDIFICIO SCOLASTICO ELEMENTARI E MEDIE</t>
  </si>
  <si>
    <t>Gaetano Donizetti</t>
  </si>
  <si>
    <t>Scuola Elementare "Don Milani"</t>
  </si>
  <si>
    <t>Scuola Dell'Infanzia "S. Pertini"</t>
  </si>
  <si>
    <t>PALESTRA ANNESSA ALL'EDIFICIO SCOLASTICO "A.MANZONI"</t>
  </si>
  <si>
    <t>istituto comprensivo "N.Brandi"</t>
  </si>
  <si>
    <t>SCUOLA PRIMARIA DI PRIMO GRADO DI VIA PISANELLI</t>
  </si>
  <si>
    <t>COMUNE DI LATIANO</t>
  </si>
  <si>
    <t>COMUNE DI GRAVINA IN PUGLIA</t>
  </si>
  <si>
    <t>COMUNE DI SCORRANO</t>
  </si>
  <si>
    <t>COMUNE DI SANNICOLA</t>
  </si>
  <si>
    <t>COMUNE DI ALLISTE</t>
  </si>
  <si>
    <t>COMUNE DI UGGIANO LA CHIESA</t>
  </si>
  <si>
    <t>PROVINCIA DI FOGGIA</t>
  </si>
  <si>
    <t>COMUNE DI MIGGIANO</t>
  </si>
  <si>
    <t>COMUNE DI LEVERANO</t>
  </si>
  <si>
    <t>COMUNE DI SPECCHIA</t>
  </si>
  <si>
    <t>COMUNE DI BITONTO</t>
  </si>
  <si>
    <t>COMUNE DI CASTRO</t>
  </si>
  <si>
    <t>COMUNE DI GIURDIGNANO</t>
  </si>
  <si>
    <t>COMUNE DI FOGGIA</t>
  </si>
  <si>
    <t>COMUNE DI MONTE SANT'ANGELO</t>
  </si>
  <si>
    <t>COMUNE DI ALBEROBELLO</t>
  </si>
  <si>
    <t>COMUNE DI SUPERSANO</t>
  </si>
  <si>
    <t>COMUNE DI LIZZANELLO</t>
  </si>
  <si>
    <t>COMUNE DI CERIGNOLA</t>
  </si>
  <si>
    <t>COMUNE DI NARDO'</t>
  </si>
  <si>
    <t>COMUNE DI ROCCAFORZATA</t>
  </si>
  <si>
    <t>COMUNE DI SAN FERDINANDO DI PUGLIA</t>
  </si>
  <si>
    <t>COMUNE DI VILLA CASTELLI</t>
  </si>
  <si>
    <t>COMUNE DI CASTRIGNANO DE' GRECI</t>
  </si>
  <si>
    <t>COMUNE DI MONTELEONE DI PUGLIA</t>
  </si>
  <si>
    <t>COMUNE DI CAROVIGNO</t>
  </si>
  <si>
    <t>COMUNE DI CASTRI' DI LECCE</t>
  </si>
  <si>
    <t>ALLEGATO O</t>
  </si>
  <si>
    <t>ALLEGATO P</t>
  </si>
  <si>
    <t>SARDEGNA- ANNUALITA' 2016</t>
  </si>
  <si>
    <t>Medio Campidano</t>
  </si>
  <si>
    <t>Arbus</t>
  </si>
  <si>
    <t>Primaria - Secondaria di I Grado</t>
  </si>
  <si>
    <t>Cagliari</t>
  </si>
  <si>
    <t>Assemini</t>
  </si>
  <si>
    <t>Ogliastra</t>
  </si>
  <si>
    <t>Bari Sardo</t>
  </si>
  <si>
    <t>Barrali</t>
  </si>
  <si>
    <t>Oristano</t>
  </si>
  <si>
    <t>Busachi</t>
  </si>
  <si>
    <t>Secondaria di I grado</t>
  </si>
  <si>
    <t>Olbia-Tempio</t>
  </si>
  <si>
    <t>Calangianus</t>
  </si>
  <si>
    <t>Carbonia-Iglesias</t>
  </si>
  <si>
    <t>Calasetta</t>
  </si>
  <si>
    <t>Carbonia</t>
  </si>
  <si>
    <t>Infanzia - Primaria</t>
  </si>
  <si>
    <t>Dolianova</t>
  </si>
  <si>
    <t>Elmas</t>
  </si>
  <si>
    <t>Fluminimaggiore</t>
  </si>
  <si>
    <t>Ghilarza</t>
  </si>
  <si>
    <t>Golfo Aranci</t>
  </si>
  <si>
    <t>Iglesias</t>
  </si>
  <si>
    <t>Sassari</t>
  </si>
  <si>
    <t>Ittiri</t>
  </si>
  <si>
    <t>Marrubiu</t>
  </si>
  <si>
    <t>Nuoro</t>
  </si>
  <si>
    <t>Meana Sardo</t>
  </si>
  <si>
    <t xml:space="preserve">Infanzia </t>
  </si>
  <si>
    <t>Narcao</t>
  </si>
  <si>
    <t>NURAMINIS</t>
  </si>
  <si>
    <t>Olbia</t>
  </si>
  <si>
    <t>Oliena</t>
  </si>
  <si>
    <t>Ollolai</t>
  </si>
  <si>
    <t>Infanzia - Primaria - Secondaria di I grado</t>
  </si>
  <si>
    <t>Orani</t>
  </si>
  <si>
    <t>Orosei</t>
  </si>
  <si>
    <t>Orune</t>
  </si>
  <si>
    <t xml:space="preserve">Infanzia - Primaria </t>
  </si>
  <si>
    <t>Ozieri</t>
  </si>
  <si>
    <t>Pabillonis</t>
  </si>
  <si>
    <t>Ploaghe</t>
  </si>
  <si>
    <t>Porto Torres</t>
  </si>
  <si>
    <t>Provincia di Nuoro</t>
  </si>
  <si>
    <t>Secondaria di II grado</t>
  </si>
  <si>
    <t>Provincia di Sassari</t>
  </si>
  <si>
    <t>Quartu Sant' Elena</t>
  </si>
  <si>
    <t>San Vito</t>
  </si>
  <si>
    <t>Sant' Antioco</t>
  </si>
  <si>
    <t>Santa Giusta</t>
  </si>
  <si>
    <t>Sarule</t>
  </si>
  <si>
    <t>Selargius</t>
  </si>
  <si>
    <t>Sennori</t>
  </si>
  <si>
    <t>Serrenti</t>
  </si>
  <si>
    <t>Silius</t>
  </si>
  <si>
    <t>Sorso</t>
  </si>
  <si>
    <t>Tissi</t>
  </si>
  <si>
    <t>Tortolì</t>
  </si>
  <si>
    <t>Infanzia - Secondaria di I grado</t>
  </si>
  <si>
    <t>Uri</t>
  </si>
  <si>
    <t>Villacidro</t>
  </si>
  <si>
    <t>Villaperuccio</t>
  </si>
  <si>
    <t>Villasimius</t>
  </si>
  <si>
    <t>Stintino</t>
  </si>
  <si>
    <t>Provincia di Carbonia-Iglesias</t>
  </si>
  <si>
    <t>San Sperate</t>
  </si>
  <si>
    <t>Secondaria di I Grado</t>
  </si>
  <si>
    <t>Cabras</t>
  </si>
  <si>
    <t>Sestu</t>
  </si>
  <si>
    <t>ALLEGATO Q</t>
  </si>
  <si>
    <t>SICILIA- ANNUALITA' 2016</t>
  </si>
  <si>
    <t>Pedara</t>
  </si>
  <si>
    <t>Favara</t>
  </si>
  <si>
    <t>Ravanusa</t>
  </si>
  <si>
    <t>Salemi</t>
  </si>
  <si>
    <t>Ucria</t>
  </si>
  <si>
    <t>Castellana Sicula</t>
  </si>
  <si>
    <t>I.C. S. Casella, Plesso Via Alcide de Gasperi</t>
  </si>
  <si>
    <t>ISTITUTO COMPRENS. "MENDOLA VACCARO"</t>
  </si>
  <si>
    <t>Scuola dell'infanzia via suor Maria Gargano</t>
  </si>
  <si>
    <t>Scuola secondaria di primo grado "G. Garibaldi"</t>
  </si>
  <si>
    <t>Edificio Scolastico in via San Nicolò</t>
  </si>
  <si>
    <t>Scuola Media Frazzucchi</t>
  </si>
  <si>
    <t>CT</t>
  </si>
  <si>
    <t>AG</t>
  </si>
  <si>
    <t>TR</t>
  </si>
  <si>
    <t>ME</t>
  </si>
  <si>
    <t>PA</t>
  </si>
  <si>
    <t>TOSCANA- ANNUALITA' 2016</t>
  </si>
  <si>
    <t>PI</t>
  </si>
  <si>
    <t>AR</t>
  </si>
  <si>
    <t>MS</t>
  </si>
  <si>
    <t>FI</t>
  </si>
  <si>
    <t xml:space="preserve"> CALCI</t>
  </si>
  <si>
    <t xml:space="preserve"> MARCIANO DELLA CHIANA</t>
  </si>
  <si>
    <t>PROVINCIA DI MASSA CARRARA</t>
  </si>
  <si>
    <t>Sec. I  Giunta Pisano</t>
  </si>
  <si>
    <t>Primaria  Enrico Fermi - Sec. I  Giuseppe Rigutini</t>
  </si>
  <si>
    <t>L.S.  Leonardo Da Vinci</t>
  </si>
  <si>
    <t>I.P.S.S.  Elsa Morante - Ginori Conti - Nicolodi</t>
  </si>
  <si>
    <t xml:space="preserve"> CITTA' METROPOLITANA DI FIRENZE</t>
  </si>
  <si>
    <t>UMBRIA- ANNUALITA' 2016</t>
  </si>
  <si>
    <t xml:space="preserve">    TR</t>
  </si>
  <si>
    <t>MARSCIANO</t>
  </si>
  <si>
    <t>INFANZIA PRIMARIA SPINA</t>
  </si>
  <si>
    <t xml:space="preserve">    PG</t>
  </si>
  <si>
    <t>PG</t>
  </si>
  <si>
    <t>GIANO DELL'UMBRIA</t>
  </si>
  <si>
    <t>PRIMARIA  BASTARDO</t>
  </si>
  <si>
    <t>ATTIGLIANO</t>
  </si>
  <si>
    <t>PRIMARIA E SEC. 1° GRADO CAPOL.</t>
  </si>
  <si>
    <t>FICULLE</t>
  </si>
  <si>
    <t>PRIMARIA PICCINI CAPOLUOGO</t>
  </si>
  <si>
    <t>PIEGARO</t>
  </si>
  <si>
    <t>INFANZ. PRIMAR. SEC 1° GRADO</t>
  </si>
  <si>
    <t>CASTEL RITALDI</t>
  </si>
  <si>
    <t>SEC. 1° GRADO PARINI CAPOLUOG</t>
  </si>
  <si>
    <t>PROVINCIA DI PERUGIA</t>
  </si>
  <si>
    <t>ITE SCARPELLINI FOLIGNO</t>
  </si>
  <si>
    <t>FOSSATO DI VICO</t>
  </si>
  <si>
    <t>INFANZIA PICCOLO PRINCIPE</t>
  </si>
  <si>
    <t>MONTELEONE D'ORVIETO</t>
  </si>
  <si>
    <t>INFANZIA RODARI CAPOLUOGO</t>
  </si>
  <si>
    <t>NARNI</t>
  </si>
  <si>
    <t>PRIMARIA PERTINI NARNI SCALO</t>
  </si>
  <si>
    <t>VALLE D'AOSTA- ANNUALITA' 2016</t>
  </si>
  <si>
    <t>REGIONE AUTONOMA  VALLE D'AOSTA</t>
  </si>
  <si>
    <t>NUOVO EDIFICIO SCOLASTICO IN REGIONE TZAMBERLET IN COMUNE D'AOSTA</t>
  </si>
  <si>
    <t>ALLEGATO B</t>
  </si>
  <si>
    <t>ALLEGATO C</t>
  </si>
  <si>
    <t>ALLEGATO D</t>
  </si>
  <si>
    <t>ALLEGATO E</t>
  </si>
  <si>
    <t>ALLEGATO F</t>
  </si>
  <si>
    <t>ALLEGATO G</t>
  </si>
  <si>
    <t>ALLEGATO H</t>
  </si>
  <si>
    <t>ALLEGATO I</t>
  </si>
  <si>
    <t>ALLEGATO L</t>
  </si>
  <si>
    <t>ALLEGATO M</t>
  </si>
  <si>
    <t>ALLEGATO N</t>
  </si>
  <si>
    <t xml:space="preserve">Totale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</si>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</sst>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_-[$€-410]\ * #,##0.00_-;\-[$€-410]\ * #,##0.00_-;_-[$€-410]\ * &quot;-&quot;??_-;_-@_-"/>
    <numFmt numFmtId="166" formatCode="&quot;€&quot;\ #,##0.00"/>
    <numFmt numFmtId="167" formatCode="_-* #,##0_-;\-* #,##0_-;_-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orbel"/>
      <family val="2"/>
    </font>
    <font>
      <sz val="14"/>
      <name val="Corbel"/>
      <family val="2"/>
    </font>
    <font>
      <sz val="12"/>
      <name val="Corbel"/>
      <family val="2"/>
    </font>
    <font>
      <sz val="13"/>
      <color theme="1"/>
      <name val="Calibri"/>
      <family val="2"/>
      <scheme val="minor"/>
    </font>
    <font>
      <sz val="7.5"/>
      <color indexed="63"/>
      <name val="Calibri"/>
      <family val="2"/>
    </font>
    <font>
      <sz val="7.5"/>
      <name val="Calibri"/>
      <family val="2"/>
    </font>
    <font>
      <sz val="11"/>
      <color indexed="63"/>
      <name val="Calibri"/>
      <family val="2"/>
    </font>
    <font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7.5"/>
      <name val="Calibri"/>
      <family val="2"/>
    </font>
    <font>
      <sz val="9"/>
      <name val="Calibri"/>
      <family val="2"/>
    </font>
    <font>
      <sz val="10"/>
      <name val="Corbel"/>
      <family val="2"/>
    </font>
    <font>
      <sz val="12"/>
      <color rgb="FFFF0000"/>
      <name val="Corbel"/>
      <family val="2"/>
    </font>
    <font>
      <b/>
      <sz val="10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indexed="9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0" fontId="0" fillId="0" borderId="6" xfId="0" applyBorder="1"/>
    <xf numFmtId="0" fontId="3" fillId="0" borderId="6" xfId="0" applyFont="1" applyBorder="1"/>
    <xf numFmtId="0" fontId="3" fillId="0" borderId="6" xfId="0" applyFont="1" applyFill="1" applyBorder="1"/>
    <xf numFmtId="0" fontId="7" fillId="2" borderId="6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166" fontId="7" fillId="2" borderId="10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166" fontId="7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0" borderId="11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4" applyFont="1"/>
    <xf numFmtId="0" fontId="0" fillId="2" borderId="12" xfId="0" applyFill="1" applyBorder="1"/>
    <xf numFmtId="0" fontId="0" fillId="4" borderId="12" xfId="0" applyFont="1" applyFill="1" applyBorder="1"/>
    <xf numFmtId="0" fontId="0" fillId="4" borderId="12" xfId="0" applyFont="1" applyFill="1" applyBorder="1" applyAlignment="1">
      <alignment wrapText="1"/>
    </xf>
    <xf numFmtId="44" fontId="0" fillId="4" borderId="12" xfId="4" applyFont="1" applyFill="1" applyBorder="1" applyAlignment="1" applyProtection="1"/>
    <xf numFmtId="0" fontId="0" fillId="2" borderId="12" xfId="0" applyFont="1" applyFill="1" applyBorder="1"/>
    <xf numFmtId="0" fontId="0" fillId="2" borderId="12" xfId="0" applyFont="1" applyFill="1" applyBorder="1" applyAlignment="1">
      <alignment wrapText="1"/>
    </xf>
    <xf numFmtId="44" fontId="0" fillId="2" borderId="12" xfId="4" applyFont="1" applyFill="1" applyBorder="1" applyAlignment="1" applyProtection="1"/>
    <xf numFmtId="4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4" fontId="15" fillId="0" borderId="6" xfId="0" applyNumberFormat="1" applyFont="1" applyFill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7" fillId="0" borderId="6" xfId="0" applyFont="1" applyBorder="1" applyAlignment="1">
      <alignment vertical="top" wrapText="1"/>
    </xf>
    <xf numFmtId="0" fontId="0" fillId="0" borderId="6" xfId="0" applyFill="1" applyBorder="1" applyAlignment="1">
      <alignment horizontal="justify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0" fillId="2" borderId="6" xfId="0" applyNumberFormat="1" applyFill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6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15" fillId="0" borderId="6" xfId="6" applyFont="1" applyFill="1" applyBorder="1" applyAlignment="1">
      <alignment horizontal="center" vertical="center" wrapText="1"/>
    </xf>
    <xf numFmtId="43" fontId="15" fillId="0" borderId="6" xfId="7" applyFont="1" applyFill="1" applyBorder="1" applyAlignment="1">
      <alignment vertical="center" wrapText="1"/>
    </xf>
    <xf numFmtId="167" fontId="15" fillId="0" borderId="6" xfId="8" applyNumberFormat="1" applyFont="1" applyFill="1" applyBorder="1" applyAlignment="1">
      <alignment vertical="center" wrapText="1"/>
    </xf>
    <xf numFmtId="0" fontId="15" fillId="0" borderId="6" xfId="6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4" fontId="21" fillId="0" borderId="6" xfId="0" applyNumberFormat="1" applyFont="1" applyBorder="1" applyAlignment="1">
      <alignment horizontal="right" vertical="center" wrapText="1"/>
    </xf>
    <xf numFmtId="0" fontId="22" fillId="2" borderId="14" xfId="0" applyFont="1" applyFill="1" applyBorder="1" applyAlignment="1">
      <alignment horizontal="left" vertical="center" wrapText="1"/>
    </xf>
    <xf numFmtId="165" fontId="22" fillId="2" borderId="15" xfId="0" applyNumberFormat="1" applyFont="1" applyFill="1" applyBorder="1"/>
    <xf numFmtId="0" fontId="22" fillId="2" borderId="6" xfId="0" applyFont="1" applyFill="1" applyBorder="1" applyAlignment="1">
      <alignment horizontal="left" vertical="center" wrapText="1"/>
    </xf>
    <xf numFmtId="165" fontId="22" fillId="2" borderId="16" xfId="0" applyNumberFormat="1" applyFont="1" applyFill="1" applyBorder="1"/>
    <xf numFmtId="0" fontId="22" fillId="2" borderId="6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left" vertical="center" wrapText="1"/>
    </xf>
    <xf numFmtId="0" fontId="22" fillId="0" borderId="0" xfId="0" applyFont="1"/>
    <xf numFmtId="166" fontId="17" fillId="0" borderId="6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right" vertical="center" wrapText="1"/>
    </xf>
    <xf numFmtId="0" fontId="8" fillId="0" borderId="22" xfId="0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right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165" fontId="23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2" xfId="0" applyBorder="1"/>
    <xf numFmtId="0" fontId="3" fillId="0" borderId="12" xfId="0" applyFont="1" applyBorder="1"/>
    <xf numFmtId="4" fontId="0" fillId="0" borderId="0" xfId="0" applyNumberFormat="1"/>
    <xf numFmtId="0" fontId="10" fillId="0" borderId="12" xfId="0" applyFont="1" applyFill="1" applyBorder="1" applyAlignment="1">
      <alignment horizontal="center" vertical="center" wrapText="1"/>
    </xf>
    <xf numFmtId="4" fontId="0" fillId="0" borderId="12" xfId="0" applyNumberFormat="1" applyBorder="1"/>
    <xf numFmtId="4" fontId="3" fillId="0" borderId="12" xfId="0" applyNumberFormat="1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/>
    </xf>
    <xf numFmtId="0" fontId="15" fillId="0" borderId="12" xfId="0" applyFont="1" applyFill="1" applyBorder="1" applyAlignment="1">
      <alignment horizontal="left" vertical="center" wrapText="1"/>
    </xf>
    <xf numFmtId="0" fontId="18" fillId="2" borderId="6" xfId="5" applyFont="1" applyFill="1" applyBorder="1" applyAlignment="1">
      <alignment horizontal="center" vertical="top" wrapText="1"/>
    </xf>
    <xf numFmtId="49" fontId="18" fillId="2" borderId="6" xfId="0" applyNumberFormat="1" applyFont="1" applyFill="1" applyBorder="1" applyAlignment="1">
      <alignment horizontal="left" vertical="top" wrapText="1"/>
    </xf>
    <xf numFmtId="49" fontId="18" fillId="2" borderId="6" xfId="5" applyNumberFormat="1" applyFont="1" applyFill="1" applyBorder="1" applyAlignment="1">
      <alignment horizontal="left" vertical="top" wrapText="1"/>
    </xf>
    <xf numFmtId="43" fontId="18" fillId="2" borderId="6" xfId="2" applyFont="1" applyFill="1" applyBorder="1" applyAlignment="1">
      <alignment horizontal="right" vertical="top" wrapText="1"/>
    </xf>
    <xf numFmtId="0" fontId="18" fillId="2" borderId="6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vertical="top" wrapText="1"/>
    </xf>
    <xf numFmtId="49" fontId="18" fillId="2" borderId="6" xfId="2" applyNumberFormat="1" applyFont="1" applyFill="1" applyBorder="1" applyAlignment="1">
      <alignment vertical="top" wrapText="1"/>
    </xf>
    <xf numFmtId="43" fontId="18" fillId="2" borderId="6" xfId="2" applyFont="1" applyFill="1" applyBorder="1" applyAlignment="1">
      <alignment horizontal="right" vertical="top"/>
    </xf>
    <xf numFmtId="49" fontId="18" fillId="2" borderId="12" xfId="2" applyNumberFormat="1" applyFont="1" applyFill="1" applyBorder="1" applyAlignment="1">
      <alignment vertical="top" wrapText="1"/>
    </xf>
    <xf numFmtId="43" fontId="0" fillId="0" borderId="12" xfId="0" applyNumberFormat="1" applyBorder="1"/>
    <xf numFmtId="0" fontId="22" fillId="2" borderId="27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165" fontId="24" fillId="2" borderId="17" xfId="0" applyNumberFormat="1" applyFont="1" applyFill="1" applyBorder="1"/>
    <xf numFmtId="0" fontId="22" fillId="2" borderId="12" xfId="0" applyFont="1" applyFill="1" applyBorder="1" applyAlignment="1"/>
    <xf numFmtId="0" fontId="15" fillId="0" borderId="12" xfId="6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4" fontId="0" fillId="0" borderId="12" xfId="4" applyFont="1" applyBorder="1"/>
    <xf numFmtId="0" fontId="16" fillId="0" borderId="12" xfId="0" applyFont="1" applyBorder="1" applyAlignment="1">
      <alignment vertical="center"/>
    </xf>
    <xf numFmtId="4" fontId="15" fillId="0" borderId="12" xfId="0" applyNumberFormat="1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4" fontId="21" fillId="0" borderId="12" xfId="0" applyNumberFormat="1" applyFont="1" applyBorder="1" applyAlignment="1">
      <alignment horizontal="right" vertical="center" wrapText="1"/>
    </xf>
    <xf numFmtId="49" fontId="14" fillId="5" borderId="6" xfId="0" applyNumberFormat="1" applyFont="1" applyFill="1" applyBorder="1" applyAlignment="1">
      <alignment horizontal="left"/>
    </xf>
    <xf numFmtId="49" fontId="14" fillId="5" borderId="6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center" vertical="center" wrapText="1"/>
    </xf>
    <xf numFmtId="49" fontId="14" fillId="5" borderId="12" xfId="0" applyNumberFormat="1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</cellXfs>
  <cellStyles count="9">
    <cellStyle name="Euro" xfId="1"/>
    <cellStyle name="Migliaia" xfId="2" builtinId="3"/>
    <cellStyle name="Migliaia 2" xfId="8"/>
    <cellStyle name="Migliaia 3" xfId="7"/>
    <cellStyle name="Normale" xfId="0" builtinId="0"/>
    <cellStyle name="Normale 2" xfId="3"/>
    <cellStyle name="Normale_Foglio1" xfId="5"/>
    <cellStyle name="Normale_Foglio1 2" xfId="6"/>
    <cellStyle name="Valuta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9" sqref="D19"/>
    </sheetView>
  </sheetViews>
  <sheetFormatPr defaultRowHeight="12.75" x14ac:dyDescent="0.2"/>
  <cols>
    <col min="1" max="1" width="12.7109375" customWidth="1"/>
    <col min="2" max="2" width="30" customWidth="1"/>
    <col min="3" max="3" width="43.28515625" customWidth="1"/>
    <col min="4" max="4" width="38.140625" customWidth="1"/>
  </cols>
  <sheetData>
    <row r="1" spans="1:4" ht="57" customHeight="1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36" customHeight="1" thickBot="1" x14ac:dyDescent="0.35">
      <c r="A2" s="128" t="s">
        <v>9</v>
      </c>
      <c r="B2" s="128"/>
      <c r="C2" s="128"/>
      <c r="D2" s="129"/>
    </row>
    <row r="3" spans="1:4" ht="15.75" x14ac:dyDescent="0.25">
      <c r="A3" s="125" t="s">
        <v>10</v>
      </c>
      <c r="B3" s="126"/>
      <c r="C3" s="126"/>
      <c r="D3" s="127"/>
    </row>
    <row r="4" spans="1:4" ht="25.5" x14ac:dyDescent="0.2">
      <c r="A4" s="37" t="s">
        <v>2</v>
      </c>
      <c r="B4" s="37" t="s">
        <v>4</v>
      </c>
      <c r="C4" s="37" t="s">
        <v>0</v>
      </c>
      <c r="D4" s="67">
        <v>65765.77</v>
      </c>
    </row>
  </sheetData>
  <mergeCells count="2">
    <mergeCell ref="A3:D3"/>
    <mergeCell ref="A2:D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C33" sqref="C33"/>
    </sheetView>
  </sheetViews>
  <sheetFormatPr defaultRowHeight="12.75" x14ac:dyDescent="0.2"/>
  <cols>
    <col min="1" max="1" width="14.42578125" customWidth="1"/>
    <col min="2" max="2" width="39.7109375" customWidth="1"/>
    <col min="3" max="3" width="47.85546875" customWidth="1"/>
    <col min="4" max="4" width="48.7109375" customWidth="1"/>
  </cols>
  <sheetData>
    <row r="1" spans="1:4" ht="32.25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18.75" x14ac:dyDescent="0.3">
      <c r="A2" s="130" t="s">
        <v>621</v>
      </c>
      <c r="B2" s="130"/>
      <c r="C2" s="130"/>
      <c r="D2" s="131"/>
    </row>
    <row r="3" spans="1:4" ht="15.75" x14ac:dyDescent="0.25">
      <c r="A3" s="132" t="s">
        <v>421</v>
      </c>
      <c r="B3" s="132"/>
      <c r="C3" s="132"/>
      <c r="D3" s="132"/>
    </row>
    <row r="4" spans="1:4" x14ac:dyDescent="0.2">
      <c r="A4" s="39" t="s">
        <v>422</v>
      </c>
      <c r="B4" s="42" t="s">
        <v>455</v>
      </c>
      <c r="C4" s="50" t="s">
        <v>428</v>
      </c>
      <c r="D4" s="47">
        <v>534570</v>
      </c>
    </row>
    <row r="5" spans="1:4" x14ac:dyDescent="0.2">
      <c r="A5" s="39" t="s">
        <v>423</v>
      </c>
      <c r="B5" s="42" t="s">
        <v>456</v>
      </c>
      <c r="C5" s="50" t="s">
        <v>429</v>
      </c>
      <c r="D5" s="47">
        <v>305000</v>
      </c>
    </row>
    <row r="6" spans="1:4" x14ac:dyDescent="0.2">
      <c r="A6" s="39" t="s">
        <v>424</v>
      </c>
      <c r="B6" s="44" t="s">
        <v>457</v>
      </c>
      <c r="C6" s="50" t="s">
        <v>430</v>
      </c>
      <c r="D6" s="47">
        <v>670000</v>
      </c>
    </row>
    <row r="7" spans="1:4" x14ac:dyDescent="0.2">
      <c r="A7" s="40" t="s">
        <v>424</v>
      </c>
      <c r="B7" s="43" t="s">
        <v>458</v>
      </c>
      <c r="C7" s="51" t="s">
        <v>431</v>
      </c>
      <c r="D7" s="48">
        <v>580500</v>
      </c>
    </row>
    <row r="8" spans="1:4" x14ac:dyDescent="0.2">
      <c r="A8" s="40" t="s">
        <v>424</v>
      </c>
      <c r="B8" s="43" t="s">
        <v>459</v>
      </c>
      <c r="C8" s="51" t="s">
        <v>432</v>
      </c>
      <c r="D8" s="48">
        <v>700000</v>
      </c>
    </row>
    <row r="9" spans="1:4" x14ac:dyDescent="0.2">
      <c r="A9" s="40" t="s">
        <v>424</v>
      </c>
      <c r="B9" s="43" t="s">
        <v>460</v>
      </c>
      <c r="C9" s="51" t="s">
        <v>433</v>
      </c>
      <c r="D9" s="48">
        <v>688000</v>
      </c>
    </row>
    <row r="10" spans="1:4" x14ac:dyDescent="0.2">
      <c r="A10" s="40" t="s">
        <v>425</v>
      </c>
      <c r="B10" s="44" t="s">
        <v>461</v>
      </c>
      <c r="C10" s="51" t="s">
        <v>434</v>
      </c>
      <c r="D10" s="48">
        <v>700000</v>
      </c>
    </row>
    <row r="11" spans="1:4" x14ac:dyDescent="0.2">
      <c r="A11" s="40" t="s">
        <v>424</v>
      </c>
      <c r="B11" s="44" t="s">
        <v>462</v>
      </c>
      <c r="C11" s="51" t="s">
        <v>435</v>
      </c>
      <c r="D11" s="48">
        <v>700000</v>
      </c>
    </row>
    <row r="12" spans="1:4" x14ac:dyDescent="0.2">
      <c r="A12" s="40" t="s">
        <v>424</v>
      </c>
      <c r="B12" s="44" t="s">
        <v>463</v>
      </c>
      <c r="C12" s="51" t="s">
        <v>436</v>
      </c>
      <c r="D12" s="48">
        <v>700000</v>
      </c>
    </row>
    <row r="13" spans="1:4" x14ac:dyDescent="0.2">
      <c r="A13" s="40" t="s">
        <v>424</v>
      </c>
      <c r="B13" s="43" t="s">
        <v>464</v>
      </c>
      <c r="C13" s="51" t="s">
        <v>437</v>
      </c>
      <c r="D13" s="48">
        <v>699589</v>
      </c>
    </row>
    <row r="14" spans="1:4" x14ac:dyDescent="0.2">
      <c r="A14" s="40" t="s">
        <v>423</v>
      </c>
      <c r="B14" s="44" t="s">
        <v>465</v>
      </c>
      <c r="C14" s="51" t="s">
        <v>438</v>
      </c>
      <c r="D14" s="48">
        <v>275000</v>
      </c>
    </row>
    <row r="15" spans="1:4" x14ac:dyDescent="0.2">
      <c r="A15" s="40" t="s">
        <v>424</v>
      </c>
      <c r="B15" s="44" t="s">
        <v>466</v>
      </c>
      <c r="C15" s="51" t="s">
        <v>439</v>
      </c>
      <c r="D15" s="48">
        <v>380000</v>
      </c>
    </row>
    <row r="16" spans="1:4" x14ac:dyDescent="0.2">
      <c r="A16" s="40" t="s">
        <v>424</v>
      </c>
      <c r="B16" s="44" t="s">
        <v>467</v>
      </c>
      <c r="C16" s="51" t="s">
        <v>440</v>
      </c>
      <c r="D16" s="48">
        <v>700000</v>
      </c>
    </row>
    <row r="17" spans="1:4" x14ac:dyDescent="0.2">
      <c r="A17" s="41" t="s">
        <v>425</v>
      </c>
      <c r="B17" s="44" t="s">
        <v>468</v>
      </c>
      <c r="C17" s="38" t="s">
        <v>441</v>
      </c>
      <c r="D17" s="49">
        <v>700000</v>
      </c>
    </row>
    <row r="18" spans="1:4" x14ac:dyDescent="0.2">
      <c r="A18" s="41" t="s">
        <v>425</v>
      </c>
      <c r="B18" s="44" t="s">
        <v>469</v>
      </c>
      <c r="C18" s="51" t="s">
        <v>442</v>
      </c>
      <c r="D18" s="49">
        <v>700000</v>
      </c>
    </row>
    <row r="19" spans="1:4" x14ac:dyDescent="0.2">
      <c r="A19" s="40" t="s">
        <v>423</v>
      </c>
      <c r="B19" s="43" t="s">
        <v>470</v>
      </c>
      <c r="C19" s="51" t="s">
        <v>443</v>
      </c>
      <c r="D19" s="48">
        <v>700000</v>
      </c>
    </row>
    <row r="20" spans="1:4" x14ac:dyDescent="0.2">
      <c r="A20" s="40" t="s">
        <v>424</v>
      </c>
      <c r="B20" s="44" t="s">
        <v>471</v>
      </c>
      <c r="C20" s="51" t="s">
        <v>444</v>
      </c>
      <c r="D20" s="48">
        <v>700000</v>
      </c>
    </row>
    <row r="21" spans="1:4" x14ac:dyDescent="0.2">
      <c r="A21" s="40" t="s">
        <v>424</v>
      </c>
      <c r="B21" s="44" t="s">
        <v>472</v>
      </c>
      <c r="C21" s="51" t="s">
        <v>445</v>
      </c>
      <c r="D21" s="48">
        <v>1500000</v>
      </c>
    </row>
    <row r="22" spans="1:4" x14ac:dyDescent="0.2">
      <c r="A22" s="41" t="s">
        <v>425</v>
      </c>
      <c r="B22" s="44" t="s">
        <v>473</v>
      </c>
      <c r="C22" s="38" t="s">
        <v>446</v>
      </c>
      <c r="D22" s="49">
        <v>700000</v>
      </c>
    </row>
    <row r="23" spans="1:4" x14ac:dyDescent="0.2">
      <c r="A23" s="40" t="s">
        <v>424</v>
      </c>
      <c r="B23" s="43" t="s">
        <v>474</v>
      </c>
      <c r="C23" s="51" t="s">
        <v>447</v>
      </c>
      <c r="D23" s="48">
        <v>1500000</v>
      </c>
    </row>
    <row r="24" spans="1:4" x14ac:dyDescent="0.2">
      <c r="A24" s="40" t="s">
        <v>426</v>
      </c>
      <c r="B24" s="44" t="s">
        <v>475</v>
      </c>
      <c r="C24" s="51" t="s">
        <v>448</v>
      </c>
      <c r="D24" s="48">
        <v>600000</v>
      </c>
    </row>
    <row r="25" spans="1:4" x14ac:dyDescent="0.2">
      <c r="A25" s="40" t="s">
        <v>427</v>
      </c>
      <c r="B25" s="45" t="s">
        <v>476</v>
      </c>
      <c r="C25" s="51" t="s">
        <v>449</v>
      </c>
      <c r="D25" s="48">
        <v>660830</v>
      </c>
    </row>
    <row r="26" spans="1:4" x14ac:dyDescent="0.2">
      <c r="A26" s="40" t="s">
        <v>422</v>
      </c>
      <c r="B26" s="44" t="s">
        <v>477</v>
      </c>
      <c r="C26" s="51" t="s">
        <v>450</v>
      </c>
      <c r="D26" s="48">
        <v>700000</v>
      </c>
    </row>
    <row r="27" spans="1:4" x14ac:dyDescent="0.2">
      <c r="A27" s="40" t="s">
        <v>424</v>
      </c>
      <c r="B27" s="45" t="s">
        <v>478</v>
      </c>
      <c r="C27" s="51" t="s">
        <v>451</v>
      </c>
      <c r="D27" s="48">
        <v>690000</v>
      </c>
    </row>
    <row r="28" spans="1:4" ht="25.5" x14ac:dyDescent="0.2">
      <c r="A28" s="40" t="s">
        <v>425</v>
      </c>
      <c r="B28" s="46" t="s">
        <v>479</v>
      </c>
      <c r="C28" s="51" t="s">
        <v>452</v>
      </c>
      <c r="D28" s="48">
        <v>370000</v>
      </c>
    </row>
    <row r="29" spans="1:4" x14ac:dyDescent="0.2">
      <c r="A29" s="40" t="s">
        <v>422</v>
      </c>
      <c r="B29" s="43" t="s">
        <v>480</v>
      </c>
      <c r="C29" s="51" t="s">
        <v>453</v>
      </c>
      <c r="D29" s="48">
        <v>657217.15</v>
      </c>
    </row>
    <row r="30" spans="1:4" ht="25.5" x14ac:dyDescent="0.2">
      <c r="A30" s="40" t="s">
        <v>424</v>
      </c>
      <c r="B30" s="43" t="s">
        <v>481</v>
      </c>
      <c r="C30" s="51" t="s">
        <v>454</v>
      </c>
      <c r="D30" s="48">
        <v>695000</v>
      </c>
    </row>
    <row r="31" spans="1:4" x14ac:dyDescent="0.2">
      <c r="C31" s="86" t="s">
        <v>625</v>
      </c>
      <c r="D31" s="90">
        <f>SUM(D4:D30)</f>
        <v>18505706.149999999</v>
      </c>
    </row>
  </sheetData>
  <mergeCells count="2">
    <mergeCell ref="A2:D2"/>
    <mergeCell ref="A3:D3"/>
  </mergeCells>
  <pageMargins left="0.7" right="0.7" top="0.75" bottom="0.75" header="0.3" footer="0.3"/>
  <pageSetup paperSize="9" scale="8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4"/>
  <sheetViews>
    <sheetView workbookViewId="0">
      <selection activeCell="I16" sqref="I16"/>
    </sheetView>
  </sheetViews>
  <sheetFormatPr defaultRowHeight="12.75" x14ac:dyDescent="0.2"/>
  <cols>
    <col min="1" max="1" width="18.42578125" customWidth="1"/>
    <col min="2" max="2" width="27.140625" customWidth="1"/>
    <col min="3" max="3" width="43.140625" customWidth="1"/>
    <col min="4" max="4" width="30.85546875" customWidth="1"/>
  </cols>
  <sheetData>
    <row r="1" spans="1:4" ht="32.25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18.75" x14ac:dyDescent="0.3">
      <c r="A2" s="130" t="s">
        <v>622</v>
      </c>
      <c r="B2" s="130"/>
      <c r="C2" s="130"/>
      <c r="D2" s="131"/>
    </row>
    <row r="3" spans="1:4" ht="15.75" x14ac:dyDescent="0.25">
      <c r="A3" s="132" t="s">
        <v>484</v>
      </c>
      <c r="B3" s="132"/>
      <c r="C3" s="132"/>
      <c r="D3" s="132"/>
    </row>
    <row r="4" spans="1:4" x14ac:dyDescent="0.2">
      <c r="A4" s="52" t="s">
        <v>485</v>
      </c>
      <c r="B4" s="52" t="s">
        <v>486</v>
      </c>
      <c r="C4" s="52" t="s">
        <v>487</v>
      </c>
      <c r="D4" s="53">
        <v>406258</v>
      </c>
    </row>
    <row r="5" spans="1:4" x14ac:dyDescent="0.2">
      <c r="A5" s="52" t="s">
        <v>488</v>
      </c>
      <c r="B5" s="52" t="s">
        <v>489</v>
      </c>
      <c r="C5" s="52" t="s">
        <v>1</v>
      </c>
      <c r="D5" s="53">
        <v>118000</v>
      </c>
    </row>
    <row r="6" spans="1:4" x14ac:dyDescent="0.2">
      <c r="A6" s="52" t="s">
        <v>490</v>
      </c>
      <c r="B6" s="52" t="s">
        <v>491</v>
      </c>
      <c r="C6" s="52" t="s">
        <v>3</v>
      </c>
      <c r="D6" s="53">
        <v>50000</v>
      </c>
    </row>
    <row r="7" spans="1:4" x14ac:dyDescent="0.2">
      <c r="A7" s="52" t="s">
        <v>488</v>
      </c>
      <c r="B7" s="52" t="s">
        <v>492</v>
      </c>
      <c r="C7" s="52" t="s">
        <v>1</v>
      </c>
      <c r="D7" s="53">
        <v>60000</v>
      </c>
    </row>
    <row r="8" spans="1:4" x14ac:dyDescent="0.2">
      <c r="A8" s="52" t="s">
        <v>493</v>
      </c>
      <c r="B8" s="52" t="s">
        <v>494</v>
      </c>
      <c r="C8" s="52" t="s">
        <v>495</v>
      </c>
      <c r="D8" s="53">
        <v>90000</v>
      </c>
    </row>
    <row r="9" spans="1:4" x14ac:dyDescent="0.2">
      <c r="A9" s="52" t="s">
        <v>496</v>
      </c>
      <c r="B9" s="52" t="s">
        <v>497</v>
      </c>
      <c r="C9" s="52" t="s">
        <v>487</v>
      </c>
      <c r="D9" s="53">
        <v>450000</v>
      </c>
    </row>
    <row r="10" spans="1:4" x14ac:dyDescent="0.2">
      <c r="A10" s="52" t="s">
        <v>498</v>
      </c>
      <c r="B10" s="52" t="s">
        <v>499</v>
      </c>
      <c r="C10" s="52" t="s">
        <v>495</v>
      </c>
      <c r="D10" s="53">
        <v>90000</v>
      </c>
    </row>
    <row r="11" spans="1:4" x14ac:dyDescent="0.2">
      <c r="A11" s="52" t="s">
        <v>498</v>
      </c>
      <c r="B11" s="52" t="s">
        <v>499</v>
      </c>
      <c r="C11" s="52" t="s">
        <v>3</v>
      </c>
      <c r="D11" s="53">
        <v>150000</v>
      </c>
    </row>
    <row r="12" spans="1:4" x14ac:dyDescent="0.2">
      <c r="A12" s="52" t="s">
        <v>498</v>
      </c>
      <c r="B12" s="52" t="s">
        <v>500</v>
      </c>
      <c r="C12" s="52" t="s">
        <v>501</v>
      </c>
      <c r="D12" s="53">
        <v>130000</v>
      </c>
    </row>
    <row r="13" spans="1:4" x14ac:dyDescent="0.2">
      <c r="A13" s="52" t="s">
        <v>488</v>
      </c>
      <c r="B13" s="52" t="s">
        <v>502</v>
      </c>
      <c r="C13" s="52" t="s">
        <v>3</v>
      </c>
      <c r="D13" s="53">
        <v>50000</v>
      </c>
    </row>
    <row r="14" spans="1:4" x14ac:dyDescent="0.2">
      <c r="A14" s="52" t="s">
        <v>488</v>
      </c>
      <c r="B14" s="52" t="s">
        <v>503</v>
      </c>
      <c r="C14" s="52" t="s">
        <v>1</v>
      </c>
      <c r="D14" s="53">
        <v>140000</v>
      </c>
    </row>
    <row r="15" spans="1:4" x14ac:dyDescent="0.2">
      <c r="A15" s="52" t="s">
        <v>498</v>
      </c>
      <c r="B15" s="52" t="s">
        <v>504</v>
      </c>
      <c r="C15" s="52" t="s">
        <v>501</v>
      </c>
      <c r="D15" s="53">
        <v>200000</v>
      </c>
    </row>
    <row r="16" spans="1:4" x14ac:dyDescent="0.2">
      <c r="A16" s="52" t="s">
        <v>498</v>
      </c>
      <c r="B16" s="52" t="s">
        <v>504</v>
      </c>
      <c r="C16" s="52" t="s">
        <v>495</v>
      </c>
      <c r="D16" s="53">
        <v>100000</v>
      </c>
    </row>
    <row r="17" spans="1:4" x14ac:dyDescent="0.2">
      <c r="A17" s="52" t="s">
        <v>493</v>
      </c>
      <c r="B17" s="52" t="s">
        <v>505</v>
      </c>
      <c r="C17" s="52" t="s">
        <v>3</v>
      </c>
      <c r="D17" s="53">
        <v>80000</v>
      </c>
    </row>
    <row r="18" spans="1:4" x14ac:dyDescent="0.2">
      <c r="A18" s="52" t="s">
        <v>493</v>
      </c>
      <c r="B18" s="52" t="s">
        <v>505</v>
      </c>
      <c r="C18" s="52" t="s">
        <v>495</v>
      </c>
      <c r="D18" s="53">
        <v>230000</v>
      </c>
    </row>
    <row r="19" spans="1:4" x14ac:dyDescent="0.2">
      <c r="A19" s="52" t="s">
        <v>496</v>
      </c>
      <c r="B19" s="52" t="s">
        <v>506</v>
      </c>
      <c r="C19" s="52" t="s">
        <v>495</v>
      </c>
      <c r="D19" s="53">
        <v>90000</v>
      </c>
    </row>
    <row r="20" spans="1:4" x14ac:dyDescent="0.2">
      <c r="A20" s="52" t="s">
        <v>498</v>
      </c>
      <c r="B20" s="52" t="s">
        <v>507</v>
      </c>
      <c r="C20" s="52" t="s">
        <v>3</v>
      </c>
      <c r="D20" s="53">
        <v>270000</v>
      </c>
    </row>
    <row r="21" spans="1:4" x14ac:dyDescent="0.2">
      <c r="A21" s="52" t="s">
        <v>498</v>
      </c>
      <c r="B21" s="52" t="s">
        <v>507</v>
      </c>
      <c r="C21" s="52" t="s">
        <v>3</v>
      </c>
      <c r="D21" s="53">
        <v>150000</v>
      </c>
    </row>
    <row r="22" spans="1:4" x14ac:dyDescent="0.2">
      <c r="A22" s="52" t="s">
        <v>498</v>
      </c>
      <c r="B22" s="52" t="s">
        <v>507</v>
      </c>
      <c r="C22" s="52" t="s">
        <v>495</v>
      </c>
      <c r="D22" s="53">
        <v>270000</v>
      </c>
    </row>
    <row r="23" spans="1:4" x14ac:dyDescent="0.2">
      <c r="A23" s="52" t="s">
        <v>498</v>
      </c>
      <c r="B23" s="52" t="s">
        <v>507</v>
      </c>
      <c r="C23" s="52" t="s">
        <v>495</v>
      </c>
      <c r="D23" s="53">
        <v>187500</v>
      </c>
    </row>
    <row r="24" spans="1:4" x14ac:dyDescent="0.2">
      <c r="A24" s="52" t="s">
        <v>498</v>
      </c>
      <c r="B24" s="52" t="s">
        <v>507</v>
      </c>
      <c r="C24" s="52" t="s">
        <v>1</v>
      </c>
      <c r="D24" s="53">
        <v>120000</v>
      </c>
    </row>
    <row r="25" spans="1:4" x14ac:dyDescent="0.2">
      <c r="A25" s="52" t="s">
        <v>508</v>
      </c>
      <c r="B25" s="52" t="s">
        <v>509</v>
      </c>
      <c r="C25" s="52" t="s">
        <v>3</v>
      </c>
      <c r="D25" s="53">
        <v>150000</v>
      </c>
    </row>
    <row r="26" spans="1:4" x14ac:dyDescent="0.2">
      <c r="A26" s="52" t="s">
        <v>493</v>
      </c>
      <c r="B26" s="52" t="s">
        <v>510</v>
      </c>
      <c r="C26" s="52" t="s">
        <v>3</v>
      </c>
      <c r="D26" s="53">
        <v>50000</v>
      </c>
    </row>
    <row r="27" spans="1:4" x14ac:dyDescent="0.2">
      <c r="A27" s="52" t="s">
        <v>511</v>
      </c>
      <c r="B27" s="52" t="s">
        <v>512</v>
      </c>
      <c r="C27" s="52" t="s">
        <v>513</v>
      </c>
      <c r="D27" s="53">
        <v>60000</v>
      </c>
    </row>
    <row r="28" spans="1:4" x14ac:dyDescent="0.2">
      <c r="A28" s="52" t="s">
        <v>498</v>
      </c>
      <c r="B28" s="52" t="s">
        <v>514</v>
      </c>
      <c r="C28" s="52" t="s">
        <v>1</v>
      </c>
      <c r="D28" s="53">
        <v>30000</v>
      </c>
    </row>
    <row r="29" spans="1:4" x14ac:dyDescent="0.2">
      <c r="A29" s="52" t="s">
        <v>498</v>
      </c>
      <c r="B29" s="52" t="s">
        <v>514</v>
      </c>
      <c r="C29" s="52" t="s">
        <v>3</v>
      </c>
      <c r="D29" s="53">
        <v>240000</v>
      </c>
    </row>
    <row r="30" spans="1:4" x14ac:dyDescent="0.2">
      <c r="A30" s="52" t="s">
        <v>511</v>
      </c>
      <c r="B30" s="52" t="s">
        <v>511</v>
      </c>
      <c r="C30" s="52" t="s">
        <v>1</v>
      </c>
      <c r="D30" s="53">
        <v>56500</v>
      </c>
    </row>
    <row r="31" spans="1:4" x14ac:dyDescent="0.2">
      <c r="A31" s="52" t="s">
        <v>511</v>
      </c>
      <c r="B31" s="52" t="s">
        <v>511</v>
      </c>
      <c r="C31" s="52" t="s">
        <v>1</v>
      </c>
      <c r="D31" s="53">
        <v>75000</v>
      </c>
    </row>
    <row r="32" spans="1:4" x14ac:dyDescent="0.2">
      <c r="A32" s="52" t="s">
        <v>511</v>
      </c>
      <c r="B32" s="52" t="s">
        <v>511</v>
      </c>
      <c r="C32" s="52" t="s">
        <v>495</v>
      </c>
      <c r="D32" s="53">
        <v>57500</v>
      </c>
    </row>
    <row r="33" spans="1:4" x14ac:dyDescent="0.2">
      <c r="A33" s="52" t="s">
        <v>511</v>
      </c>
      <c r="B33" s="52" t="s">
        <v>511</v>
      </c>
      <c r="C33" s="52" t="s">
        <v>3</v>
      </c>
      <c r="D33" s="53">
        <v>79500</v>
      </c>
    </row>
    <row r="34" spans="1:4" x14ac:dyDescent="0.2">
      <c r="A34" s="52" t="s">
        <v>511</v>
      </c>
      <c r="B34" s="52" t="s">
        <v>511</v>
      </c>
      <c r="C34" s="52" t="s">
        <v>1</v>
      </c>
      <c r="D34" s="53">
        <v>60000</v>
      </c>
    </row>
    <row r="35" spans="1:4" x14ac:dyDescent="0.2">
      <c r="A35" s="52" t="s">
        <v>488</v>
      </c>
      <c r="B35" s="52" t="s">
        <v>515</v>
      </c>
      <c r="C35" s="52" t="s">
        <v>1</v>
      </c>
      <c r="D35" s="53">
        <v>60000</v>
      </c>
    </row>
    <row r="36" spans="1:4" x14ac:dyDescent="0.2">
      <c r="A36" s="52" t="s">
        <v>488</v>
      </c>
      <c r="B36" s="52" t="s">
        <v>515</v>
      </c>
      <c r="C36" s="52" t="s">
        <v>487</v>
      </c>
      <c r="D36" s="53">
        <v>200000</v>
      </c>
    </row>
    <row r="37" spans="1:4" x14ac:dyDescent="0.2">
      <c r="A37" s="52" t="s">
        <v>496</v>
      </c>
      <c r="B37" s="52" t="s">
        <v>516</v>
      </c>
      <c r="C37" s="52" t="s">
        <v>501</v>
      </c>
      <c r="D37" s="53">
        <v>54900</v>
      </c>
    </row>
    <row r="38" spans="1:4" x14ac:dyDescent="0.2">
      <c r="A38" s="52" t="s">
        <v>511</v>
      </c>
      <c r="B38" s="52" t="s">
        <v>517</v>
      </c>
      <c r="C38" s="52" t="s">
        <v>1</v>
      </c>
      <c r="D38" s="53">
        <v>150000</v>
      </c>
    </row>
    <row r="39" spans="1:4" x14ac:dyDescent="0.2">
      <c r="A39" s="52" t="s">
        <v>511</v>
      </c>
      <c r="B39" s="52" t="s">
        <v>517</v>
      </c>
      <c r="C39" s="52" t="s">
        <v>3</v>
      </c>
      <c r="D39" s="53">
        <v>240000</v>
      </c>
    </row>
    <row r="40" spans="1:4" x14ac:dyDescent="0.2">
      <c r="A40" s="52" t="s">
        <v>511</v>
      </c>
      <c r="B40" s="52" t="s">
        <v>517</v>
      </c>
      <c r="C40" s="52" t="s">
        <v>3</v>
      </c>
      <c r="D40" s="53">
        <v>240000</v>
      </c>
    </row>
    <row r="41" spans="1:4" x14ac:dyDescent="0.2">
      <c r="A41" s="52" t="s">
        <v>511</v>
      </c>
      <c r="B41" s="52" t="s">
        <v>517</v>
      </c>
      <c r="C41" s="52" t="s">
        <v>495</v>
      </c>
      <c r="D41" s="53">
        <v>300000</v>
      </c>
    </row>
    <row r="42" spans="1:4" x14ac:dyDescent="0.2">
      <c r="A42" s="52" t="s">
        <v>511</v>
      </c>
      <c r="B42" s="52" t="s">
        <v>518</v>
      </c>
      <c r="C42" s="52" t="s">
        <v>519</v>
      </c>
      <c r="D42" s="53">
        <v>180000</v>
      </c>
    </row>
    <row r="43" spans="1:4" x14ac:dyDescent="0.2">
      <c r="A43" s="52" t="s">
        <v>511</v>
      </c>
      <c r="B43" s="52" t="s">
        <v>520</v>
      </c>
      <c r="C43" s="52" t="s">
        <v>1</v>
      </c>
      <c r="D43" s="53">
        <v>90000</v>
      </c>
    </row>
    <row r="44" spans="1:4" x14ac:dyDescent="0.2">
      <c r="A44" s="52" t="s">
        <v>511</v>
      </c>
      <c r="B44" s="52" t="s">
        <v>520</v>
      </c>
      <c r="C44" s="52" t="s">
        <v>3</v>
      </c>
      <c r="D44" s="53">
        <v>180000</v>
      </c>
    </row>
    <row r="45" spans="1:4" x14ac:dyDescent="0.2">
      <c r="A45" s="52" t="s">
        <v>511</v>
      </c>
      <c r="B45" s="52" t="s">
        <v>520</v>
      </c>
      <c r="C45" s="52" t="s">
        <v>495</v>
      </c>
      <c r="D45" s="53">
        <v>150000</v>
      </c>
    </row>
    <row r="46" spans="1:4" x14ac:dyDescent="0.2">
      <c r="A46" s="52" t="s">
        <v>493</v>
      </c>
      <c r="B46" s="52" t="s">
        <v>493</v>
      </c>
      <c r="C46" s="52" t="s">
        <v>3</v>
      </c>
      <c r="D46" s="53">
        <v>310000</v>
      </c>
    </row>
    <row r="47" spans="1:4" x14ac:dyDescent="0.2">
      <c r="A47" s="52" t="s">
        <v>493</v>
      </c>
      <c r="B47" s="52" t="s">
        <v>493</v>
      </c>
      <c r="C47" s="52" t="s">
        <v>495</v>
      </c>
      <c r="D47" s="53">
        <v>300000</v>
      </c>
    </row>
    <row r="48" spans="1:4" x14ac:dyDescent="0.2">
      <c r="A48" s="52" t="s">
        <v>493</v>
      </c>
      <c r="B48" s="52" t="s">
        <v>493</v>
      </c>
      <c r="C48" s="52" t="s">
        <v>495</v>
      </c>
      <c r="D48" s="53">
        <v>360000</v>
      </c>
    </row>
    <row r="49" spans="1:4" x14ac:dyDescent="0.2">
      <c r="A49" s="52" t="s">
        <v>511</v>
      </c>
      <c r="B49" s="52" t="s">
        <v>521</v>
      </c>
      <c r="C49" s="52" t="s">
        <v>1</v>
      </c>
      <c r="D49" s="53">
        <v>80000</v>
      </c>
    </row>
    <row r="50" spans="1:4" x14ac:dyDescent="0.2">
      <c r="A50" s="52" t="s">
        <v>511</v>
      </c>
      <c r="B50" s="52" t="s">
        <v>521</v>
      </c>
      <c r="C50" s="52" t="s">
        <v>1</v>
      </c>
      <c r="D50" s="53">
        <v>90000</v>
      </c>
    </row>
    <row r="51" spans="1:4" x14ac:dyDescent="0.2">
      <c r="A51" s="52" t="s">
        <v>511</v>
      </c>
      <c r="B51" s="52" t="s">
        <v>521</v>
      </c>
      <c r="C51" s="52" t="s">
        <v>495</v>
      </c>
      <c r="D51" s="53">
        <v>120000</v>
      </c>
    </row>
    <row r="52" spans="1:4" x14ac:dyDescent="0.2">
      <c r="A52" s="52" t="s">
        <v>511</v>
      </c>
      <c r="B52" s="52" t="s">
        <v>522</v>
      </c>
      <c r="C52" s="52" t="s">
        <v>523</v>
      </c>
      <c r="D52" s="53">
        <v>330000</v>
      </c>
    </row>
    <row r="53" spans="1:4" x14ac:dyDescent="0.2">
      <c r="A53" s="52" t="s">
        <v>508</v>
      </c>
      <c r="B53" s="52" t="s">
        <v>524</v>
      </c>
      <c r="C53" s="52" t="s">
        <v>1</v>
      </c>
      <c r="D53" s="53">
        <v>30000</v>
      </c>
    </row>
    <row r="54" spans="1:4" x14ac:dyDescent="0.2">
      <c r="A54" s="52" t="s">
        <v>485</v>
      </c>
      <c r="B54" s="52" t="s">
        <v>525</v>
      </c>
      <c r="C54" s="52" t="s">
        <v>1</v>
      </c>
      <c r="D54" s="53">
        <v>90000</v>
      </c>
    </row>
    <row r="55" spans="1:4" x14ac:dyDescent="0.2">
      <c r="A55" s="52" t="s">
        <v>485</v>
      </c>
      <c r="B55" s="52" t="s">
        <v>525</v>
      </c>
      <c r="C55" s="52" t="s">
        <v>3</v>
      </c>
      <c r="D55" s="53">
        <v>210000</v>
      </c>
    </row>
    <row r="56" spans="1:4" x14ac:dyDescent="0.2">
      <c r="A56" s="52" t="s">
        <v>508</v>
      </c>
      <c r="B56" s="52" t="s">
        <v>526</v>
      </c>
      <c r="C56" s="52" t="s">
        <v>3</v>
      </c>
      <c r="D56" s="53">
        <v>50000</v>
      </c>
    </row>
    <row r="57" spans="1:4" x14ac:dyDescent="0.2">
      <c r="A57" s="52" t="s">
        <v>508</v>
      </c>
      <c r="B57" s="52" t="s">
        <v>526</v>
      </c>
      <c r="C57" s="52" t="s">
        <v>495</v>
      </c>
      <c r="D57" s="53">
        <v>30000</v>
      </c>
    </row>
    <row r="58" spans="1:4" x14ac:dyDescent="0.2">
      <c r="A58" s="52" t="s">
        <v>508</v>
      </c>
      <c r="B58" s="52" t="s">
        <v>527</v>
      </c>
      <c r="C58" s="52" t="s">
        <v>501</v>
      </c>
      <c r="D58" s="53">
        <v>140000</v>
      </c>
    </row>
    <row r="59" spans="1:4" x14ac:dyDescent="0.2">
      <c r="A59" s="52" t="s">
        <v>511</v>
      </c>
      <c r="B59" s="52" t="s">
        <v>528</v>
      </c>
      <c r="C59" s="52" t="s">
        <v>529</v>
      </c>
      <c r="D59" s="53">
        <v>153391</v>
      </c>
    </row>
    <row r="60" spans="1:4" x14ac:dyDescent="0.2">
      <c r="A60" s="52" t="s">
        <v>511</v>
      </c>
      <c r="B60" s="52" t="s">
        <v>528</v>
      </c>
      <c r="C60" s="52" t="s">
        <v>529</v>
      </c>
      <c r="D60" s="53">
        <v>51661</v>
      </c>
    </row>
    <row r="61" spans="1:4" x14ac:dyDescent="0.2">
      <c r="A61" s="52" t="s">
        <v>511</v>
      </c>
      <c r="B61" s="52" t="s">
        <v>528</v>
      </c>
      <c r="C61" s="52" t="s">
        <v>529</v>
      </c>
      <c r="D61" s="53">
        <v>167323.21</v>
      </c>
    </row>
    <row r="62" spans="1:4" x14ac:dyDescent="0.2">
      <c r="A62" s="52" t="s">
        <v>511</v>
      </c>
      <c r="B62" s="52" t="s">
        <v>528</v>
      </c>
      <c r="C62" s="52" t="s">
        <v>529</v>
      </c>
      <c r="D62" s="53">
        <v>50000</v>
      </c>
    </row>
    <row r="63" spans="1:4" x14ac:dyDescent="0.2">
      <c r="A63" s="52" t="s">
        <v>511</v>
      </c>
      <c r="B63" s="52" t="s">
        <v>528</v>
      </c>
      <c r="C63" s="52" t="s">
        <v>529</v>
      </c>
      <c r="D63" s="53">
        <v>30000</v>
      </c>
    </row>
    <row r="64" spans="1:4" x14ac:dyDescent="0.2">
      <c r="A64" s="52" t="s">
        <v>511</v>
      </c>
      <c r="B64" s="52" t="s">
        <v>528</v>
      </c>
      <c r="C64" s="52" t="s">
        <v>529</v>
      </c>
      <c r="D64" s="53">
        <v>50000</v>
      </c>
    </row>
    <row r="65" spans="1:4" x14ac:dyDescent="0.2">
      <c r="A65" s="52" t="s">
        <v>508</v>
      </c>
      <c r="B65" s="52" t="s">
        <v>530</v>
      </c>
      <c r="C65" s="52" t="s">
        <v>529</v>
      </c>
      <c r="D65" s="53">
        <v>200000</v>
      </c>
    </row>
    <row r="66" spans="1:4" x14ac:dyDescent="0.2">
      <c r="A66" s="52" t="s">
        <v>508</v>
      </c>
      <c r="B66" s="52" t="s">
        <v>530</v>
      </c>
      <c r="C66" s="52" t="s">
        <v>529</v>
      </c>
      <c r="D66" s="53">
        <v>300000</v>
      </c>
    </row>
    <row r="67" spans="1:4" x14ac:dyDescent="0.2">
      <c r="A67" s="52" t="s">
        <v>488</v>
      </c>
      <c r="B67" s="52" t="s">
        <v>531</v>
      </c>
      <c r="C67" s="52" t="s">
        <v>1</v>
      </c>
      <c r="D67" s="53">
        <v>120000</v>
      </c>
    </row>
    <row r="68" spans="1:4" x14ac:dyDescent="0.2">
      <c r="A68" s="52" t="s">
        <v>488</v>
      </c>
      <c r="B68" s="52" t="s">
        <v>531</v>
      </c>
      <c r="C68" s="52" t="s">
        <v>3</v>
      </c>
      <c r="D68" s="53">
        <v>120000</v>
      </c>
    </row>
    <row r="69" spans="1:4" x14ac:dyDescent="0.2">
      <c r="A69" s="52" t="s">
        <v>488</v>
      </c>
      <c r="B69" s="52" t="s">
        <v>531</v>
      </c>
      <c r="C69" s="52" t="s">
        <v>3</v>
      </c>
      <c r="D69" s="53">
        <v>200000</v>
      </c>
    </row>
    <row r="70" spans="1:4" x14ac:dyDescent="0.2">
      <c r="A70" s="52" t="s">
        <v>488</v>
      </c>
      <c r="B70" s="52" t="s">
        <v>531</v>
      </c>
      <c r="C70" s="52" t="s">
        <v>3</v>
      </c>
      <c r="D70" s="53">
        <v>270000</v>
      </c>
    </row>
    <row r="71" spans="1:4" x14ac:dyDescent="0.2">
      <c r="A71" s="52" t="s">
        <v>488</v>
      </c>
      <c r="B71" s="52" t="s">
        <v>531</v>
      </c>
      <c r="C71" s="52" t="s">
        <v>3</v>
      </c>
      <c r="D71" s="53">
        <v>320000</v>
      </c>
    </row>
    <row r="72" spans="1:4" x14ac:dyDescent="0.2">
      <c r="A72" s="52" t="s">
        <v>488</v>
      </c>
      <c r="B72" s="52" t="s">
        <v>531</v>
      </c>
      <c r="C72" s="52" t="s">
        <v>3</v>
      </c>
      <c r="D72" s="53">
        <v>360000</v>
      </c>
    </row>
    <row r="73" spans="1:4" x14ac:dyDescent="0.2">
      <c r="A73" s="52" t="s">
        <v>488</v>
      </c>
      <c r="B73" s="52" t="s">
        <v>531</v>
      </c>
      <c r="C73" s="52" t="s">
        <v>501</v>
      </c>
      <c r="D73" s="53">
        <v>150000</v>
      </c>
    </row>
    <row r="74" spans="1:4" x14ac:dyDescent="0.2">
      <c r="A74" s="52" t="s">
        <v>488</v>
      </c>
      <c r="B74" s="52" t="s">
        <v>531</v>
      </c>
      <c r="C74" s="52" t="s">
        <v>501</v>
      </c>
      <c r="D74" s="53">
        <v>330000</v>
      </c>
    </row>
    <row r="75" spans="1:4" x14ac:dyDescent="0.2">
      <c r="A75" s="52" t="s">
        <v>488</v>
      </c>
      <c r="B75" s="52" t="s">
        <v>531</v>
      </c>
      <c r="C75" s="52" t="s">
        <v>495</v>
      </c>
      <c r="D75" s="53">
        <v>270000</v>
      </c>
    </row>
    <row r="76" spans="1:4" x14ac:dyDescent="0.2">
      <c r="A76" s="52" t="s">
        <v>488</v>
      </c>
      <c r="B76" s="52" t="s">
        <v>531</v>
      </c>
      <c r="C76" s="52" t="s">
        <v>495</v>
      </c>
      <c r="D76" s="53">
        <v>390000</v>
      </c>
    </row>
    <row r="77" spans="1:4" x14ac:dyDescent="0.2">
      <c r="A77" s="52" t="s">
        <v>488</v>
      </c>
      <c r="B77" s="52" t="s">
        <v>531</v>
      </c>
      <c r="C77" s="52" t="s">
        <v>495</v>
      </c>
      <c r="D77" s="53">
        <v>310000</v>
      </c>
    </row>
    <row r="78" spans="1:4" x14ac:dyDescent="0.2">
      <c r="A78" s="52" t="s">
        <v>488</v>
      </c>
      <c r="B78" s="52" t="s">
        <v>531</v>
      </c>
      <c r="C78" s="52" t="s">
        <v>495</v>
      </c>
      <c r="D78" s="53">
        <v>280000</v>
      </c>
    </row>
    <row r="79" spans="1:4" x14ac:dyDescent="0.2">
      <c r="A79" s="52" t="s">
        <v>488</v>
      </c>
      <c r="B79" s="52" t="s">
        <v>532</v>
      </c>
      <c r="C79" s="52" t="s">
        <v>1</v>
      </c>
      <c r="D79" s="53">
        <v>163604.92000000001</v>
      </c>
    </row>
    <row r="80" spans="1:4" x14ac:dyDescent="0.2">
      <c r="A80" s="52" t="s">
        <v>498</v>
      </c>
      <c r="B80" s="52" t="s">
        <v>533</v>
      </c>
      <c r="C80" s="52" t="s">
        <v>495</v>
      </c>
      <c r="D80" s="53">
        <v>140000</v>
      </c>
    </row>
    <row r="81" spans="1:4" x14ac:dyDescent="0.2">
      <c r="A81" s="52" t="s">
        <v>498</v>
      </c>
      <c r="B81" s="52" t="s">
        <v>533</v>
      </c>
      <c r="C81" s="52" t="s">
        <v>495</v>
      </c>
      <c r="D81" s="53">
        <v>150000</v>
      </c>
    </row>
    <row r="82" spans="1:4" x14ac:dyDescent="0.2">
      <c r="A82" s="52" t="s">
        <v>493</v>
      </c>
      <c r="B82" s="52" t="s">
        <v>534</v>
      </c>
      <c r="C82" s="52" t="s">
        <v>3</v>
      </c>
      <c r="D82" s="53">
        <v>30000</v>
      </c>
    </row>
    <row r="83" spans="1:4" x14ac:dyDescent="0.2">
      <c r="A83" s="52" t="s">
        <v>493</v>
      </c>
      <c r="B83" s="52" t="s">
        <v>534</v>
      </c>
      <c r="C83" s="52" t="s">
        <v>495</v>
      </c>
      <c r="D83" s="53">
        <v>150000</v>
      </c>
    </row>
    <row r="84" spans="1:4" x14ac:dyDescent="0.2">
      <c r="A84" s="52" t="s">
        <v>511</v>
      </c>
      <c r="B84" s="52" t="s">
        <v>535</v>
      </c>
      <c r="C84" s="52" t="s">
        <v>495</v>
      </c>
      <c r="D84" s="53">
        <v>70500</v>
      </c>
    </row>
    <row r="85" spans="1:4" x14ac:dyDescent="0.2">
      <c r="A85" s="52" t="s">
        <v>508</v>
      </c>
      <c r="B85" s="52" t="s">
        <v>508</v>
      </c>
      <c r="C85" s="52" t="s">
        <v>501</v>
      </c>
      <c r="D85" s="53">
        <v>160000</v>
      </c>
    </row>
    <row r="86" spans="1:4" x14ac:dyDescent="0.2">
      <c r="A86" s="52" t="s">
        <v>488</v>
      </c>
      <c r="B86" s="52" t="s">
        <v>536</v>
      </c>
      <c r="C86" s="52" t="s">
        <v>495</v>
      </c>
      <c r="D86" s="53">
        <v>100000</v>
      </c>
    </row>
    <row r="87" spans="1:4" x14ac:dyDescent="0.2">
      <c r="A87" s="52" t="s">
        <v>488</v>
      </c>
      <c r="B87" s="52" t="s">
        <v>536</v>
      </c>
      <c r="C87" s="52" t="s">
        <v>3</v>
      </c>
      <c r="D87" s="53">
        <v>160000</v>
      </c>
    </row>
    <row r="88" spans="1:4" x14ac:dyDescent="0.2">
      <c r="A88" s="52" t="s">
        <v>488</v>
      </c>
      <c r="B88" s="52" t="s">
        <v>536</v>
      </c>
      <c r="C88" s="52" t="s">
        <v>3</v>
      </c>
      <c r="D88" s="53">
        <v>100000</v>
      </c>
    </row>
    <row r="89" spans="1:4" x14ac:dyDescent="0.2">
      <c r="A89" s="52" t="s">
        <v>488</v>
      </c>
      <c r="B89" s="52" t="s">
        <v>536</v>
      </c>
      <c r="C89" s="52" t="s">
        <v>3</v>
      </c>
      <c r="D89" s="53">
        <v>250000</v>
      </c>
    </row>
    <row r="90" spans="1:4" x14ac:dyDescent="0.2">
      <c r="A90" s="52" t="s">
        <v>488</v>
      </c>
      <c r="B90" s="52" t="s">
        <v>536</v>
      </c>
      <c r="C90" s="52" t="s">
        <v>487</v>
      </c>
      <c r="D90" s="53">
        <v>200000</v>
      </c>
    </row>
    <row r="91" spans="1:4" x14ac:dyDescent="0.2">
      <c r="A91" s="52" t="s">
        <v>488</v>
      </c>
      <c r="B91" s="52" t="s">
        <v>536</v>
      </c>
      <c r="C91" s="52" t="s">
        <v>1</v>
      </c>
      <c r="D91" s="53">
        <v>120000</v>
      </c>
    </row>
    <row r="92" spans="1:4" x14ac:dyDescent="0.2">
      <c r="A92" s="52" t="s">
        <v>508</v>
      </c>
      <c r="B92" s="52" t="s">
        <v>537</v>
      </c>
      <c r="C92" s="52" t="s">
        <v>1</v>
      </c>
      <c r="D92" s="53">
        <v>60000</v>
      </c>
    </row>
    <row r="93" spans="1:4" x14ac:dyDescent="0.2">
      <c r="A93" s="52" t="s">
        <v>508</v>
      </c>
      <c r="B93" s="52" t="s">
        <v>537</v>
      </c>
      <c r="C93" s="52" t="s">
        <v>3</v>
      </c>
      <c r="D93" s="53">
        <v>150000</v>
      </c>
    </row>
    <row r="94" spans="1:4" x14ac:dyDescent="0.2">
      <c r="A94" s="52" t="s">
        <v>508</v>
      </c>
      <c r="B94" s="52" t="s">
        <v>537</v>
      </c>
      <c r="C94" s="52" t="s">
        <v>1</v>
      </c>
      <c r="D94" s="53">
        <v>90000</v>
      </c>
    </row>
    <row r="95" spans="1:4" x14ac:dyDescent="0.2">
      <c r="A95" s="52" t="s">
        <v>508</v>
      </c>
      <c r="B95" s="52" t="s">
        <v>537</v>
      </c>
      <c r="C95" s="52" t="s">
        <v>3</v>
      </c>
      <c r="D95" s="53">
        <v>330000</v>
      </c>
    </row>
    <row r="96" spans="1:4" x14ac:dyDescent="0.2">
      <c r="A96" s="52" t="s">
        <v>508</v>
      </c>
      <c r="B96" s="52" t="s">
        <v>537</v>
      </c>
      <c r="C96" s="52" t="s">
        <v>1</v>
      </c>
      <c r="D96" s="53">
        <v>90000</v>
      </c>
    </row>
    <row r="97" spans="1:4" x14ac:dyDescent="0.2">
      <c r="A97" s="52" t="s">
        <v>485</v>
      </c>
      <c r="B97" s="52" t="s">
        <v>538</v>
      </c>
      <c r="C97" s="52" t="s">
        <v>1</v>
      </c>
      <c r="D97" s="53">
        <v>180000</v>
      </c>
    </row>
    <row r="98" spans="1:4" x14ac:dyDescent="0.2">
      <c r="A98" s="52" t="s">
        <v>485</v>
      </c>
      <c r="B98" s="52" t="s">
        <v>538</v>
      </c>
      <c r="C98" s="52" t="s">
        <v>3</v>
      </c>
      <c r="D98" s="53">
        <v>120000</v>
      </c>
    </row>
    <row r="99" spans="1:4" x14ac:dyDescent="0.2">
      <c r="A99" s="52" t="s">
        <v>488</v>
      </c>
      <c r="B99" s="52" t="s">
        <v>539</v>
      </c>
      <c r="C99" s="52" t="s">
        <v>1</v>
      </c>
      <c r="D99" s="53">
        <v>60000</v>
      </c>
    </row>
    <row r="100" spans="1:4" x14ac:dyDescent="0.2">
      <c r="A100" s="52" t="s">
        <v>488</v>
      </c>
      <c r="B100" s="52" t="s">
        <v>539</v>
      </c>
      <c r="C100" s="52" t="s">
        <v>487</v>
      </c>
      <c r="D100" s="53">
        <v>210000</v>
      </c>
    </row>
    <row r="101" spans="1:4" x14ac:dyDescent="0.2">
      <c r="A101" s="52" t="s">
        <v>508</v>
      </c>
      <c r="B101" s="52" t="s">
        <v>540</v>
      </c>
      <c r="C101" s="52" t="s">
        <v>1</v>
      </c>
      <c r="D101" s="53">
        <v>158027.48000000001</v>
      </c>
    </row>
    <row r="102" spans="1:4" x14ac:dyDescent="0.2">
      <c r="A102" s="52" t="s">
        <v>508</v>
      </c>
      <c r="B102" s="52" t="s">
        <v>540</v>
      </c>
      <c r="C102" s="52" t="s">
        <v>3</v>
      </c>
      <c r="D102" s="53">
        <v>200000</v>
      </c>
    </row>
    <row r="103" spans="1:4" x14ac:dyDescent="0.2">
      <c r="A103" s="52" t="s">
        <v>508</v>
      </c>
      <c r="B103" s="52" t="s">
        <v>540</v>
      </c>
      <c r="C103" s="52" t="s">
        <v>3</v>
      </c>
      <c r="D103" s="53">
        <v>112508.14</v>
      </c>
    </row>
    <row r="104" spans="1:4" x14ac:dyDescent="0.2">
      <c r="A104" s="52" t="s">
        <v>508</v>
      </c>
      <c r="B104" s="52" t="s">
        <v>540</v>
      </c>
      <c r="C104" s="52" t="s">
        <v>495</v>
      </c>
      <c r="D104" s="53">
        <v>400000</v>
      </c>
    </row>
    <row r="105" spans="1:4" x14ac:dyDescent="0.2">
      <c r="A105" s="52" t="s">
        <v>508</v>
      </c>
      <c r="B105" s="52" t="s">
        <v>540</v>
      </c>
      <c r="C105" s="52" t="s">
        <v>495</v>
      </c>
      <c r="D105" s="53">
        <v>158702.73000000001</v>
      </c>
    </row>
    <row r="106" spans="1:4" x14ac:dyDescent="0.2">
      <c r="A106" s="52" t="s">
        <v>508</v>
      </c>
      <c r="B106" s="52" t="s">
        <v>541</v>
      </c>
      <c r="C106" s="52" t="s">
        <v>1</v>
      </c>
      <c r="D106" s="53">
        <v>90000</v>
      </c>
    </row>
    <row r="107" spans="1:4" x14ac:dyDescent="0.2">
      <c r="A107" s="52" t="s">
        <v>508</v>
      </c>
      <c r="B107" s="52" t="s">
        <v>541</v>
      </c>
      <c r="C107" s="52" t="s">
        <v>487</v>
      </c>
      <c r="D107" s="53">
        <v>270000</v>
      </c>
    </row>
    <row r="108" spans="1:4" x14ac:dyDescent="0.2">
      <c r="A108" s="52" t="s">
        <v>490</v>
      </c>
      <c r="B108" s="52" t="s">
        <v>542</v>
      </c>
      <c r="C108" s="52" t="s">
        <v>3</v>
      </c>
      <c r="D108" s="53">
        <v>100000</v>
      </c>
    </row>
    <row r="109" spans="1:4" x14ac:dyDescent="0.2">
      <c r="A109" s="52" t="s">
        <v>490</v>
      </c>
      <c r="B109" s="52" t="s">
        <v>542</v>
      </c>
      <c r="C109" s="52" t="s">
        <v>1</v>
      </c>
      <c r="D109" s="53">
        <v>30000</v>
      </c>
    </row>
    <row r="110" spans="1:4" x14ac:dyDescent="0.2">
      <c r="A110" s="52" t="s">
        <v>490</v>
      </c>
      <c r="B110" s="52" t="s">
        <v>542</v>
      </c>
      <c r="C110" s="52" t="s">
        <v>3</v>
      </c>
      <c r="D110" s="53">
        <v>75000</v>
      </c>
    </row>
    <row r="111" spans="1:4" x14ac:dyDescent="0.2">
      <c r="A111" s="52" t="s">
        <v>490</v>
      </c>
      <c r="B111" s="52" t="s">
        <v>542</v>
      </c>
      <c r="C111" s="52" t="s">
        <v>543</v>
      </c>
      <c r="D111" s="53">
        <v>100000</v>
      </c>
    </row>
    <row r="112" spans="1:4" x14ac:dyDescent="0.2">
      <c r="A112" s="52" t="s">
        <v>508</v>
      </c>
      <c r="B112" s="52" t="s">
        <v>544</v>
      </c>
      <c r="C112" s="52" t="s">
        <v>495</v>
      </c>
      <c r="D112" s="53">
        <v>150000</v>
      </c>
    </row>
    <row r="113" spans="1:4" x14ac:dyDescent="0.2">
      <c r="A113" s="52" t="s">
        <v>485</v>
      </c>
      <c r="B113" s="52" t="s">
        <v>545</v>
      </c>
      <c r="C113" s="52" t="s">
        <v>1</v>
      </c>
      <c r="D113" s="53">
        <v>100000</v>
      </c>
    </row>
    <row r="114" spans="1:4" x14ac:dyDescent="0.2">
      <c r="A114" s="52" t="s">
        <v>485</v>
      </c>
      <c r="B114" s="52" t="s">
        <v>545</v>
      </c>
      <c r="C114" s="52" t="s">
        <v>1</v>
      </c>
      <c r="D114" s="53">
        <v>80000</v>
      </c>
    </row>
    <row r="115" spans="1:4" x14ac:dyDescent="0.2">
      <c r="A115" s="52" t="s">
        <v>485</v>
      </c>
      <c r="B115" s="52" t="s">
        <v>545</v>
      </c>
      <c r="C115" s="52" t="s">
        <v>501</v>
      </c>
      <c r="D115" s="53">
        <v>100000</v>
      </c>
    </row>
    <row r="116" spans="1:4" x14ac:dyDescent="0.2">
      <c r="A116" s="52" t="s">
        <v>485</v>
      </c>
      <c r="B116" s="52" t="s">
        <v>545</v>
      </c>
      <c r="C116" s="52" t="s">
        <v>495</v>
      </c>
      <c r="D116" s="53">
        <v>170000</v>
      </c>
    </row>
    <row r="117" spans="1:4" x14ac:dyDescent="0.2">
      <c r="A117" s="52" t="s">
        <v>485</v>
      </c>
      <c r="B117" s="52" t="s">
        <v>545</v>
      </c>
      <c r="C117" s="52" t="s">
        <v>495</v>
      </c>
      <c r="D117" s="53">
        <v>170000</v>
      </c>
    </row>
    <row r="118" spans="1:4" x14ac:dyDescent="0.2">
      <c r="A118" s="52" t="s">
        <v>498</v>
      </c>
      <c r="B118" s="52" t="s">
        <v>546</v>
      </c>
      <c r="C118" s="52" t="s">
        <v>1</v>
      </c>
      <c r="D118" s="53">
        <v>44800</v>
      </c>
    </row>
    <row r="119" spans="1:4" x14ac:dyDescent="0.2">
      <c r="A119" s="52" t="s">
        <v>488</v>
      </c>
      <c r="B119" s="52" t="s">
        <v>547</v>
      </c>
      <c r="C119" s="52" t="s">
        <v>519</v>
      </c>
      <c r="D119" s="53">
        <v>150000</v>
      </c>
    </row>
    <row r="120" spans="1:4" x14ac:dyDescent="0.2">
      <c r="A120" s="52" t="s">
        <v>508</v>
      </c>
      <c r="B120" s="52" t="s">
        <v>548</v>
      </c>
      <c r="C120" s="52" t="s">
        <v>519</v>
      </c>
      <c r="D120" s="54">
        <v>70000</v>
      </c>
    </row>
    <row r="121" spans="1:4" x14ac:dyDescent="0.2">
      <c r="A121" s="52" t="s">
        <v>488</v>
      </c>
      <c r="B121" s="52" t="s">
        <v>488</v>
      </c>
      <c r="C121" s="52" t="s">
        <v>501</v>
      </c>
      <c r="D121" s="54">
        <v>500000</v>
      </c>
    </row>
    <row r="122" spans="1:4" x14ac:dyDescent="0.2">
      <c r="A122" s="52" t="s">
        <v>498</v>
      </c>
      <c r="B122" s="52" t="s">
        <v>549</v>
      </c>
      <c r="C122" s="52" t="s">
        <v>529</v>
      </c>
      <c r="D122" s="54">
        <v>400000</v>
      </c>
    </row>
    <row r="123" spans="1:4" x14ac:dyDescent="0.2">
      <c r="A123" s="52" t="s">
        <v>488</v>
      </c>
      <c r="B123" s="52" t="s">
        <v>488</v>
      </c>
      <c r="C123" s="52" t="s">
        <v>495</v>
      </c>
      <c r="D123" s="54">
        <v>400000</v>
      </c>
    </row>
    <row r="124" spans="1:4" x14ac:dyDescent="0.2">
      <c r="A124" s="52" t="s">
        <v>488</v>
      </c>
      <c r="B124" s="52" t="s">
        <v>488</v>
      </c>
      <c r="C124" s="52" t="s">
        <v>3</v>
      </c>
      <c r="D124" s="54">
        <v>450000</v>
      </c>
    </row>
    <row r="125" spans="1:4" x14ac:dyDescent="0.2">
      <c r="A125" s="52" t="s">
        <v>498</v>
      </c>
      <c r="B125" s="52" t="s">
        <v>549</v>
      </c>
      <c r="C125" s="52" t="s">
        <v>529</v>
      </c>
      <c r="D125" s="54">
        <v>200000</v>
      </c>
    </row>
    <row r="126" spans="1:4" x14ac:dyDescent="0.2">
      <c r="A126" s="52" t="s">
        <v>488</v>
      </c>
      <c r="B126" s="52" t="s">
        <v>550</v>
      </c>
      <c r="C126" s="52" t="s">
        <v>551</v>
      </c>
      <c r="D126" s="54">
        <v>300000</v>
      </c>
    </row>
    <row r="127" spans="1:4" x14ac:dyDescent="0.2">
      <c r="A127" s="52" t="s">
        <v>498</v>
      </c>
      <c r="B127" s="52" t="s">
        <v>549</v>
      </c>
      <c r="C127" s="52" t="s">
        <v>529</v>
      </c>
      <c r="D127" s="54">
        <v>200000</v>
      </c>
    </row>
    <row r="128" spans="1:4" x14ac:dyDescent="0.2">
      <c r="A128" s="52" t="s">
        <v>508</v>
      </c>
      <c r="B128" s="52" t="s">
        <v>530</v>
      </c>
      <c r="C128" s="52" t="s">
        <v>529</v>
      </c>
      <c r="D128" s="54">
        <v>500000</v>
      </c>
    </row>
    <row r="129" spans="1:4" x14ac:dyDescent="0.2">
      <c r="A129" s="52" t="s">
        <v>488</v>
      </c>
      <c r="B129" s="52" t="s">
        <v>488</v>
      </c>
      <c r="C129" s="52" t="s">
        <v>495</v>
      </c>
      <c r="D129" s="54">
        <v>360000</v>
      </c>
    </row>
    <row r="130" spans="1:4" x14ac:dyDescent="0.2">
      <c r="A130" s="52" t="s">
        <v>508</v>
      </c>
      <c r="B130" s="52" t="s">
        <v>530</v>
      </c>
      <c r="C130" s="52" t="s">
        <v>529</v>
      </c>
      <c r="D130" s="54">
        <v>500000</v>
      </c>
    </row>
    <row r="131" spans="1:4" x14ac:dyDescent="0.2">
      <c r="A131" s="52" t="s">
        <v>493</v>
      </c>
      <c r="B131" s="52" t="s">
        <v>552</v>
      </c>
      <c r="C131" s="52" t="s">
        <v>1</v>
      </c>
      <c r="D131" s="54">
        <v>80000</v>
      </c>
    </row>
    <row r="132" spans="1:4" x14ac:dyDescent="0.2">
      <c r="A132" s="52" t="s">
        <v>488</v>
      </c>
      <c r="B132" s="52" t="s">
        <v>553</v>
      </c>
      <c r="C132" s="52" t="s">
        <v>495</v>
      </c>
      <c r="D132" s="54">
        <v>400000</v>
      </c>
    </row>
    <row r="133" spans="1:4" x14ac:dyDescent="0.2">
      <c r="A133" s="52" t="s">
        <v>488</v>
      </c>
      <c r="B133" s="52" t="s">
        <v>550</v>
      </c>
      <c r="C133" s="52" t="s">
        <v>1</v>
      </c>
      <c r="D133" s="54">
        <v>130000</v>
      </c>
    </row>
    <row r="134" spans="1:4" x14ac:dyDescent="0.2">
      <c r="C134" s="108" t="s">
        <v>624</v>
      </c>
      <c r="D134" s="103">
        <f>SUM(D4:D133)</f>
        <v>22630676.480000004</v>
      </c>
    </row>
  </sheetData>
  <mergeCells count="2">
    <mergeCell ref="A2:D2"/>
    <mergeCell ref="A3:D3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C25" sqref="C25"/>
    </sheetView>
  </sheetViews>
  <sheetFormatPr defaultRowHeight="12.75" x14ac:dyDescent="0.2"/>
  <cols>
    <col min="2" max="2" width="24.85546875" customWidth="1"/>
    <col min="3" max="3" width="43.28515625" customWidth="1"/>
    <col min="4" max="4" width="40.42578125" customWidth="1"/>
  </cols>
  <sheetData>
    <row r="1" spans="1:4" ht="32.25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18.75" x14ac:dyDescent="0.3">
      <c r="A2" s="130" t="s">
        <v>623</v>
      </c>
      <c r="B2" s="130"/>
      <c r="C2" s="130"/>
      <c r="D2" s="131"/>
    </row>
    <row r="3" spans="1:4" ht="15.75" x14ac:dyDescent="0.25">
      <c r="A3" s="132" t="s">
        <v>555</v>
      </c>
      <c r="B3" s="132"/>
      <c r="C3" s="132"/>
      <c r="D3" s="132"/>
    </row>
    <row r="4" spans="1:4" x14ac:dyDescent="0.2">
      <c r="A4" s="4" t="s">
        <v>568</v>
      </c>
      <c r="B4" s="55" t="s">
        <v>556</v>
      </c>
      <c r="C4" s="52" t="s">
        <v>562</v>
      </c>
      <c r="D4" s="53">
        <v>1997672.09</v>
      </c>
    </row>
    <row r="5" spans="1:4" x14ac:dyDescent="0.2">
      <c r="A5" s="4" t="s">
        <v>569</v>
      </c>
      <c r="B5" s="55" t="s">
        <v>557</v>
      </c>
      <c r="C5" s="52" t="s">
        <v>563</v>
      </c>
      <c r="D5" s="53">
        <v>800000</v>
      </c>
    </row>
    <row r="6" spans="1:4" x14ac:dyDescent="0.2">
      <c r="A6" s="4" t="s">
        <v>569</v>
      </c>
      <c r="B6" s="55" t="s">
        <v>558</v>
      </c>
      <c r="C6" s="52" t="s">
        <v>564</v>
      </c>
      <c r="D6" s="53">
        <v>800000</v>
      </c>
    </row>
    <row r="7" spans="1:4" x14ac:dyDescent="0.2">
      <c r="A7" s="4" t="s">
        <v>570</v>
      </c>
      <c r="B7" s="55" t="s">
        <v>559</v>
      </c>
      <c r="C7" s="52" t="s">
        <v>565</v>
      </c>
      <c r="D7" s="53">
        <v>350000</v>
      </c>
    </row>
    <row r="8" spans="1:4" x14ac:dyDescent="0.2">
      <c r="A8" s="4" t="s">
        <v>571</v>
      </c>
      <c r="B8" s="55" t="s">
        <v>560</v>
      </c>
      <c r="C8" s="52" t="s">
        <v>566</v>
      </c>
      <c r="D8" s="53">
        <v>479000</v>
      </c>
    </row>
    <row r="9" spans="1:4" x14ac:dyDescent="0.2">
      <c r="A9" s="4" t="s">
        <v>572</v>
      </c>
      <c r="B9" s="55" t="s">
        <v>561</v>
      </c>
      <c r="C9" s="52" t="s">
        <v>567</v>
      </c>
      <c r="D9" s="53">
        <v>800000</v>
      </c>
    </row>
    <row r="10" spans="1:4" x14ac:dyDescent="0.2">
      <c r="C10" s="86" t="s">
        <v>625</v>
      </c>
      <c r="D10" s="103">
        <f>SUM(D4:D9)</f>
        <v>5226672.09</v>
      </c>
    </row>
  </sheetData>
  <mergeCells count="2">
    <mergeCell ref="A2:D2"/>
    <mergeCell ref="A3:D3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D31" sqref="D31"/>
    </sheetView>
  </sheetViews>
  <sheetFormatPr defaultRowHeight="12.75" x14ac:dyDescent="0.2"/>
  <cols>
    <col min="2" max="2" width="33.28515625" customWidth="1"/>
    <col min="3" max="3" width="45.140625" customWidth="1"/>
    <col min="4" max="4" width="22.85546875" customWidth="1"/>
  </cols>
  <sheetData>
    <row r="1" spans="1:4" ht="32.25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18.75" x14ac:dyDescent="0.3">
      <c r="A2" s="130" t="s">
        <v>482</v>
      </c>
      <c r="B2" s="130"/>
      <c r="C2" s="130"/>
      <c r="D2" s="131"/>
    </row>
    <row r="3" spans="1:4" ht="17.25" customHeight="1" x14ac:dyDescent="0.25">
      <c r="A3" s="132" t="s">
        <v>573</v>
      </c>
      <c r="B3" s="132"/>
      <c r="C3" s="132"/>
      <c r="D3" s="132"/>
    </row>
    <row r="4" spans="1:4" x14ac:dyDescent="0.2">
      <c r="A4" s="114" t="s">
        <v>574</v>
      </c>
      <c r="B4" s="115" t="s">
        <v>578</v>
      </c>
      <c r="C4" s="116" t="s">
        <v>581</v>
      </c>
      <c r="D4" s="117">
        <v>700000</v>
      </c>
    </row>
    <row r="5" spans="1:4" x14ac:dyDescent="0.2">
      <c r="A5" s="114" t="s">
        <v>575</v>
      </c>
      <c r="B5" s="115" t="s">
        <v>579</v>
      </c>
      <c r="C5" s="116" t="s">
        <v>582</v>
      </c>
      <c r="D5" s="117">
        <v>700000</v>
      </c>
    </row>
    <row r="6" spans="1:4" x14ac:dyDescent="0.2">
      <c r="A6" s="114" t="s">
        <v>576</v>
      </c>
      <c r="B6" s="115" t="s">
        <v>580</v>
      </c>
      <c r="C6" s="116" t="s">
        <v>583</v>
      </c>
      <c r="D6" s="117">
        <v>700000</v>
      </c>
    </row>
    <row r="7" spans="1:4" x14ac:dyDescent="0.2">
      <c r="A7" s="56" t="s">
        <v>577</v>
      </c>
      <c r="B7" s="57" t="s">
        <v>585</v>
      </c>
      <c r="C7" s="58" t="s">
        <v>584</v>
      </c>
      <c r="D7" s="59">
        <v>760331.79</v>
      </c>
    </row>
    <row r="8" spans="1:4" x14ac:dyDescent="0.2">
      <c r="C8" s="86" t="s">
        <v>625</v>
      </c>
      <c r="D8" s="59">
        <f>SUM(D4:D7)</f>
        <v>2860331.79</v>
      </c>
    </row>
    <row r="9" spans="1:4" x14ac:dyDescent="0.2">
      <c r="D9" s="88"/>
    </row>
  </sheetData>
  <mergeCells count="2">
    <mergeCell ref="A2:D2"/>
    <mergeCell ref="A3:D3"/>
  </mergeCell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29" sqref="E29"/>
    </sheetView>
  </sheetViews>
  <sheetFormatPr defaultRowHeight="12.75" x14ac:dyDescent="0.2"/>
  <cols>
    <col min="2" max="2" width="29.7109375" customWidth="1"/>
    <col min="3" max="3" width="33.5703125" customWidth="1"/>
    <col min="4" max="4" width="46.85546875" customWidth="1"/>
  </cols>
  <sheetData>
    <row r="1" spans="1:4" ht="32.25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18.75" x14ac:dyDescent="0.3">
      <c r="A2" s="130" t="s">
        <v>483</v>
      </c>
      <c r="B2" s="130"/>
      <c r="C2" s="130"/>
      <c r="D2" s="131"/>
    </row>
    <row r="3" spans="1:4" ht="16.5" thickBot="1" x14ac:dyDescent="0.3">
      <c r="A3" s="132" t="s">
        <v>586</v>
      </c>
      <c r="B3" s="132"/>
      <c r="C3" s="132"/>
      <c r="D3" s="132"/>
    </row>
    <row r="4" spans="1:4" x14ac:dyDescent="0.2">
      <c r="A4" s="62" t="s">
        <v>587</v>
      </c>
      <c r="B4" s="60" t="s">
        <v>588</v>
      </c>
      <c r="C4" s="60" t="s">
        <v>589</v>
      </c>
      <c r="D4" s="61">
        <v>1941000</v>
      </c>
    </row>
    <row r="5" spans="1:4" x14ac:dyDescent="0.2">
      <c r="A5" s="64" t="s">
        <v>591</v>
      </c>
      <c r="B5" s="62" t="s">
        <v>592</v>
      </c>
      <c r="C5" s="62" t="s">
        <v>593</v>
      </c>
      <c r="D5" s="63">
        <v>170000</v>
      </c>
    </row>
    <row r="6" spans="1:4" x14ac:dyDescent="0.2">
      <c r="A6" s="62" t="s">
        <v>587</v>
      </c>
      <c r="B6" s="62" t="s">
        <v>594</v>
      </c>
      <c r="C6" s="62" t="s">
        <v>595</v>
      </c>
      <c r="D6" s="63">
        <v>120000</v>
      </c>
    </row>
    <row r="7" spans="1:4" x14ac:dyDescent="0.2">
      <c r="A7" s="62" t="s">
        <v>587</v>
      </c>
      <c r="B7" s="62" t="s">
        <v>596</v>
      </c>
      <c r="C7" s="62" t="s">
        <v>597</v>
      </c>
      <c r="D7" s="63">
        <v>420000</v>
      </c>
    </row>
    <row r="8" spans="1:4" x14ac:dyDescent="0.2">
      <c r="A8" s="62" t="s">
        <v>590</v>
      </c>
      <c r="B8" s="62" t="s">
        <v>598</v>
      </c>
      <c r="C8" s="62" t="s">
        <v>599</v>
      </c>
      <c r="D8" s="63">
        <v>970000</v>
      </c>
    </row>
    <row r="9" spans="1:4" x14ac:dyDescent="0.2">
      <c r="A9" s="62" t="s">
        <v>590</v>
      </c>
      <c r="B9" s="62" t="s">
        <v>600</v>
      </c>
      <c r="C9" s="62" t="s">
        <v>601</v>
      </c>
      <c r="D9" s="63">
        <v>1830000</v>
      </c>
    </row>
    <row r="10" spans="1:4" x14ac:dyDescent="0.2">
      <c r="A10" s="62" t="s">
        <v>590</v>
      </c>
      <c r="B10" s="62" t="s">
        <v>602</v>
      </c>
      <c r="C10" s="62" t="s">
        <v>603</v>
      </c>
      <c r="D10" s="63">
        <v>900000</v>
      </c>
    </row>
    <row r="11" spans="1:4" x14ac:dyDescent="0.2">
      <c r="A11" s="62" t="s">
        <v>590</v>
      </c>
      <c r="B11" s="62" t="s">
        <v>604</v>
      </c>
      <c r="C11" s="62" t="s">
        <v>605</v>
      </c>
      <c r="D11" s="63">
        <v>490000</v>
      </c>
    </row>
    <row r="12" spans="1:4" x14ac:dyDescent="0.2">
      <c r="A12" s="62" t="s">
        <v>587</v>
      </c>
      <c r="B12" s="62" t="s">
        <v>606</v>
      </c>
      <c r="C12" s="62" t="s">
        <v>607</v>
      </c>
      <c r="D12" s="63">
        <v>338475</v>
      </c>
    </row>
    <row r="13" spans="1:4" x14ac:dyDescent="0.2">
      <c r="A13" s="62" t="s">
        <v>587</v>
      </c>
      <c r="B13" s="62" t="s">
        <v>608</v>
      </c>
      <c r="C13" s="62" t="s">
        <v>609</v>
      </c>
      <c r="D13" s="63">
        <v>850000</v>
      </c>
    </row>
    <row r="14" spans="1:4" x14ac:dyDescent="0.2">
      <c r="C14" s="105" t="s">
        <v>625</v>
      </c>
      <c r="D14" s="63">
        <f>SUM(D4:D13)</f>
        <v>8029475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18" sqref="D18"/>
    </sheetView>
  </sheetViews>
  <sheetFormatPr defaultRowHeight="12.75" x14ac:dyDescent="0.2"/>
  <cols>
    <col min="2" max="2" width="36.5703125" customWidth="1"/>
    <col min="3" max="3" width="34.42578125" customWidth="1"/>
    <col min="4" max="4" width="57.140625" customWidth="1"/>
  </cols>
  <sheetData>
    <row r="1" spans="1:4" ht="32.25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18.75" x14ac:dyDescent="0.3">
      <c r="A2" s="130" t="s">
        <v>554</v>
      </c>
      <c r="B2" s="130"/>
      <c r="C2" s="130"/>
      <c r="D2" s="131"/>
    </row>
    <row r="3" spans="1:4" ht="15.75" x14ac:dyDescent="0.25">
      <c r="A3" s="132" t="s">
        <v>610</v>
      </c>
      <c r="B3" s="132"/>
      <c r="C3" s="132"/>
      <c r="D3" s="132"/>
    </row>
    <row r="4" spans="1:4" s="66" customFormat="1" ht="39" thickBot="1" x14ac:dyDescent="0.25">
      <c r="A4" s="107">
        <v>1</v>
      </c>
      <c r="B4" s="65" t="s">
        <v>611</v>
      </c>
      <c r="C4" s="104" t="s">
        <v>612</v>
      </c>
      <c r="D4" s="106">
        <v>6651473</v>
      </c>
    </row>
    <row r="5" spans="1:4" ht="13.5" thickBot="1" x14ac:dyDescent="0.25">
      <c r="C5" s="87" t="s">
        <v>624</v>
      </c>
      <c r="D5" s="106">
        <v>6651473</v>
      </c>
    </row>
  </sheetData>
  <mergeCells count="2">
    <mergeCell ref="A2:D2"/>
    <mergeCell ref="A3:D3"/>
  </mergeCell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0" workbookViewId="0">
      <selection activeCell="C22" sqref="C22"/>
    </sheetView>
  </sheetViews>
  <sheetFormatPr defaultRowHeight="12.75" x14ac:dyDescent="0.2"/>
  <cols>
    <col min="2" max="2" width="32" customWidth="1"/>
    <col min="3" max="3" width="38.5703125" customWidth="1"/>
    <col min="4" max="4" width="40.5703125" customWidth="1"/>
  </cols>
  <sheetData>
    <row r="1" spans="1:4" ht="32.25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18.75" x14ac:dyDescent="0.3">
      <c r="A2" s="130" t="s">
        <v>613</v>
      </c>
      <c r="B2" s="130"/>
      <c r="C2" s="130"/>
      <c r="D2" s="131"/>
    </row>
    <row r="3" spans="1:4" ht="15.75" x14ac:dyDescent="0.25">
      <c r="A3" s="132" t="s">
        <v>11</v>
      </c>
      <c r="B3" s="132"/>
      <c r="C3" s="132"/>
      <c r="D3" s="132"/>
    </row>
    <row r="4" spans="1:4" ht="34.5" x14ac:dyDescent="0.2">
      <c r="A4" s="5" t="s">
        <v>20</v>
      </c>
      <c r="B4" s="7" t="s">
        <v>12</v>
      </c>
      <c r="C4" s="8" t="s">
        <v>21</v>
      </c>
      <c r="D4" s="9">
        <v>700000</v>
      </c>
    </row>
    <row r="5" spans="1:4" ht="34.5" x14ac:dyDescent="0.2">
      <c r="A5" s="5" t="s">
        <v>20</v>
      </c>
      <c r="B5" s="10" t="s">
        <v>13</v>
      </c>
      <c r="C5" s="10" t="s">
        <v>22</v>
      </c>
      <c r="D5" s="11">
        <v>659641.65</v>
      </c>
    </row>
    <row r="6" spans="1:4" ht="34.5" x14ac:dyDescent="0.2">
      <c r="A6" s="5" t="s">
        <v>20</v>
      </c>
      <c r="B6" s="7" t="s">
        <v>39</v>
      </c>
      <c r="C6" s="10" t="s">
        <v>23</v>
      </c>
      <c r="D6" s="11">
        <v>594290.09</v>
      </c>
    </row>
    <row r="7" spans="1:4" ht="34.5" x14ac:dyDescent="0.2">
      <c r="A7" s="5" t="s">
        <v>20</v>
      </c>
      <c r="B7" s="7" t="s">
        <v>14</v>
      </c>
      <c r="C7" s="10" t="s">
        <v>24</v>
      </c>
      <c r="D7" s="11">
        <v>699998.51</v>
      </c>
    </row>
    <row r="8" spans="1:4" ht="34.5" x14ac:dyDescent="0.2">
      <c r="A8" s="5" t="s">
        <v>20</v>
      </c>
      <c r="B8" s="7" t="s">
        <v>15</v>
      </c>
      <c r="C8" s="10" t="s">
        <v>25</v>
      </c>
      <c r="D8" s="11">
        <v>700000</v>
      </c>
    </row>
    <row r="9" spans="1:4" ht="51.75" x14ac:dyDescent="0.2">
      <c r="A9" s="5" t="s">
        <v>20</v>
      </c>
      <c r="B9" s="7" t="s">
        <v>16</v>
      </c>
      <c r="C9" s="10" t="s">
        <v>26</v>
      </c>
      <c r="D9" s="11">
        <v>221632.14</v>
      </c>
    </row>
    <row r="10" spans="1:4" ht="34.5" x14ac:dyDescent="0.2">
      <c r="A10" s="5" t="s">
        <v>20</v>
      </c>
      <c r="B10" s="7" t="s">
        <v>17</v>
      </c>
      <c r="C10" s="10" t="s">
        <v>27</v>
      </c>
      <c r="D10" s="11">
        <v>390000</v>
      </c>
    </row>
    <row r="11" spans="1:4" ht="34.5" x14ac:dyDescent="0.2">
      <c r="A11" s="5" t="s">
        <v>20</v>
      </c>
      <c r="B11" s="10" t="s">
        <v>18</v>
      </c>
      <c r="C11" s="10" t="s">
        <v>28</v>
      </c>
      <c r="D11" s="11">
        <v>460000</v>
      </c>
    </row>
    <row r="12" spans="1:4" ht="51.75" x14ac:dyDescent="0.2">
      <c r="A12" s="5" t="s">
        <v>20</v>
      </c>
      <c r="B12" s="10" t="s">
        <v>19</v>
      </c>
      <c r="C12" s="10" t="s">
        <v>29</v>
      </c>
      <c r="D12" s="11">
        <v>148000</v>
      </c>
    </row>
    <row r="13" spans="1:4" ht="34.5" x14ac:dyDescent="0.2">
      <c r="A13" s="6" t="s">
        <v>38</v>
      </c>
      <c r="B13" s="10" t="s">
        <v>30</v>
      </c>
      <c r="C13" s="10" t="s">
        <v>33</v>
      </c>
      <c r="D13" s="11">
        <v>725000</v>
      </c>
    </row>
    <row r="14" spans="1:4" ht="34.5" x14ac:dyDescent="0.2">
      <c r="A14" s="6" t="s">
        <v>38</v>
      </c>
      <c r="B14" s="10" t="s">
        <v>30</v>
      </c>
      <c r="C14" s="10" t="s">
        <v>34</v>
      </c>
      <c r="D14" s="11">
        <v>290000</v>
      </c>
    </row>
    <row r="15" spans="1:4" ht="34.5" x14ac:dyDescent="0.2">
      <c r="A15" s="6" t="s">
        <v>38</v>
      </c>
      <c r="B15" s="10" t="s">
        <v>30</v>
      </c>
      <c r="C15" s="10" t="s">
        <v>35</v>
      </c>
      <c r="D15" s="11">
        <v>400000</v>
      </c>
    </row>
    <row r="16" spans="1:4" ht="34.5" x14ac:dyDescent="0.2">
      <c r="A16" s="6" t="s">
        <v>38</v>
      </c>
      <c r="B16" s="7" t="s">
        <v>31</v>
      </c>
      <c r="C16" s="10" t="s">
        <v>36</v>
      </c>
      <c r="D16" s="11">
        <v>98935.31</v>
      </c>
    </row>
    <row r="17" spans="1:4" ht="34.5" x14ac:dyDescent="0.2">
      <c r="A17" s="6" t="s">
        <v>38</v>
      </c>
      <c r="B17" s="7" t="s">
        <v>32</v>
      </c>
      <c r="C17" s="10" t="s">
        <v>37</v>
      </c>
      <c r="D17" s="11">
        <v>700000</v>
      </c>
    </row>
    <row r="18" spans="1:4" ht="17.25" x14ac:dyDescent="0.2">
      <c r="C18" s="87" t="s">
        <v>624</v>
      </c>
      <c r="D18" s="11">
        <f>SUM(D4:D17)</f>
        <v>6787497.7000000002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2" workbookViewId="0">
      <selection activeCell="D52" sqref="D52"/>
    </sheetView>
  </sheetViews>
  <sheetFormatPr defaultRowHeight="12.75" x14ac:dyDescent="0.2"/>
  <cols>
    <col min="2" max="2" width="29.7109375" customWidth="1"/>
    <col min="3" max="3" width="42.85546875" customWidth="1"/>
    <col min="4" max="4" width="35.7109375" customWidth="1"/>
  </cols>
  <sheetData>
    <row r="1" spans="1:4" ht="32.25" thickBot="1" x14ac:dyDescent="0.25">
      <c r="A1" s="68" t="s">
        <v>5</v>
      </c>
      <c r="B1" s="69" t="s">
        <v>6</v>
      </c>
      <c r="C1" s="69" t="s">
        <v>7</v>
      </c>
      <c r="D1" s="70" t="s">
        <v>8</v>
      </c>
    </row>
    <row r="2" spans="1:4" ht="18.75" x14ac:dyDescent="0.3">
      <c r="A2" s="133" t="s">
        <v>614</v>
      </c>
      <c r="B2" s="130"/>
      <c r="C2" s="130"/>
      <c r="D2" s="134"/>
    </row>
    <row r="3" spans="1:4" ht="15.75" x14ac:dyDescent="0.25">
      <c r="A3" s="135" t="s">
        <v>88</v>
      </c>
      <c r="B3" s="135"/>
      <c r="C3" s="135"/>
      <c r="D3" s="135"/>
    </row>
    <row r="4" spans="1:4" ht="45" x14ac:dyDescent="0.2">
      <c r="A4" s="71" t="s">
        <v>89</v>
      </c>
      <c r="B4" s="13" t="s">
        <v>40</v>
      </c>
      <c r="C4" s="16" t="s">
        <v>94</v>
      </c>
      <c r="D4" s="72">
        <v>388080</v>
      </c>
    </row>
    <row r="5" spans="1:4" ht="15" x14ac:dyDescent="0.2">
      <c r="A5" s="71" t="s">
        <v>90</v>
      </c>
      <c r="B5" s="13" t="s">
        <v>41</v>
      </c>
      <c r="C5" s="16" t="s">
        <v>95</v>
      </c>
      <c r="D5" s="72">
        <v>439195.82</v>
      </c>
    </row>
    <row r="6" spans="1:4" ht="15" x14ac:dyDescent="0.2">
      <c r="A6" s="71" t="s">
        <v>91</v>
      </c>
      <c r="B6" s="13" t="s">
        <v>42</v>
      </c>
      <c r="C6" s="16" t="s">
        <v>96</v>
      </c>
      <c r="D6" s="72">
        <v>538000</v>
      </c>
    </row>
    <row r="7" spans="1:4" ht="15" x14ac:dyDescent="0.2">
      <c r="A7" s="73" t="s">
        <v>92</v>
      </c>
      <c r="B7" s="14" t="s">
        <v>43</v>
      </c>
      <c r="C7" s="17" t="s">
        <v>97</v>
      </c>
      <c r="D7" s="72">
        <v>659899.57999999996</v>
      </c>
    </row>
    <row r="8" spans="1:4" ht="15" x14ac:dyDescent="0.2">
      <c r="A8" s="71" t="s">
        <v>90</v>
      </c>
      <c r="B8" s="13" t="s">
        <v>44</v>
      </c>
      <c r="C8" s="16" t="s">
        <v>98</v>
      </c>
      <c r="D8" s="72">
        <v>791741.2</v>
      </c>
    </row>
    <row r="9" spans="1:4" ht="45" x14ac:dyDescent="0.2">
      <c r="A9" s="71" t="s">
        <v>90</v>
      </c>
      <c r="B9" s="13" t="s">
        <v>45</v>
      </c>
      <c r="C9" s="16" t="s">
        <v>99</v>
      </c>
      <c r="D9" s="72">
        <v>788345.82</v>
      </c>
    </row>
    <row r="10" spans="1:4" ht="15" x14ac:dyDescent="0.2">
      <c r="A10" s="71" t="s">
        <v>90</v>
      </c>
      <c r="B10" s="13" t="s">
        <v>46</v>
      </c>
      <c r="C10" s="16" t="s">
        <v>100</v>
      </c>
      <c r="D10" s="72">
        <v>590851.80000000005</v>
      </c>
    </row>
    <row r="11" spans="1:4" ht="15" x14ac:dyDescent="0.2">
      <c r="A11" s="71" t="s">
        <v>92</v>
      </c>
      <c r="B11" s="13" t="s">
        <v>47</v>
      </c>
      <c r="C11" s="16" t="s">
        <v>101</v>
      </c>
      <c r="D11" s="72">
        <v>800000</v>
      </c>
    </row>
    <row r="12" spans="1:4" ht="30" x14ac:dyDescent="0.2">
      <c r="A12" s="71" t="s">
        <v>90</v>
      </c>
      <c r="B12" s="13" t="s">
        <v>48</v>
      </c>
      <c r="C12" s="16" t="s">
        <v>102</v>
      </c>
      <c r="D12" s="72">
        <v>448114.58</v>
      </c>
    </row>
    <row r="13" spans="1:4" ht="15" x14ac:dyDescent="0.2">
      <c r="A13" s="71" t="s">
        <v>91</v>
      </c>
      <c r="B13" s="13" t="s">
        <v>49</v>
      </c>
      <c r="C13" s="16" t="s">
        <v>103</v>
      </c>
      <c r="D13" s="72">
        <v>769349.38</v>
      </c>
    </row>
    <row r="14" spans="1:4" ht="15" x14ac:dyDescent="0.2">
      <c r="A14" s="71" t="s">
        <v>92</v>
      </c>
      <c r="B14" s="13" t="s">
        <v>50</v>
      </c>
      <c r="C14" s="16" t="s">
        <v>104</v>
      </c>
      <c r="D14" s="72">
        <v>800000</v>
      </c>
    </row>
    <row r="15" spans="1:4" ht="15" x14ac:dyDescent="0.2">
      <c r="A15" s="71" t="s">
        <v>91</v>
      </c>
      <c r="B15" s="13" t="s">
        <v>51</v>
      </c>
      <c r="C15" s="16" t="s">
        <v>105</v>
      </c>
      <c r="D15" s="72">
        <v>241517</v>
      </c>
    </row>
    <row r="16" spans="1:4" ht="30" x14ac:dyDescent="0.2">
      <c r="A16" s="71" t="s">
        <v>90</v>
      </c>
      <c r="B16" s="13" t="s">
        <v>52</v>
      </c>
      <c r="C16" s="16" t="s">
        <v>106</v>
      </c>
      <c r="D16" s="72">
        <v>797857.25</v>
      </c>
    </row>
    <row r="17" spans="1:4" ht="15" x14ac:dyDescent="0.2">
      <c r="A17" s="71" t="s">
        <v>89</v>
      </c>
      <c r="B17" s="13" t="s">
        <v>53</v>
      </c>
      <c r="C17" s="16" t="s">
        <v>107</v>
      </c>
      <c r="D17" s="72">
        <v>800000</v>
      </c>
    </row>
    <row r="18" spans="1:4" ht="15" x14ac:dyDescent="0.2">
      <c r="A18" s="71" t="s">
        <v>90</v>
      </c>
      <c r="B18" s="13" t="s">
        <v>54</v>
      </c>
      <c r="C18" s="16" t="s">
        <v>108</v>
      </c>
      <c r="D18" s="72">
        <v>453143.91</v>
      </c>
    </row>
    <row r="19" spans="1:4" ht="15" x14ac:dyDescent="0.2">
      <c r="A19" s="71" t="s">
        <v>90</v>
      </c>
      <c r="B19" s="13" t="s">
        <v>55</v>
      </c>
      <c r="C19" s="16" t="s">
        <v>109</v>
      </c>
      <c r="D19" s="72">
        <v>799500</v>
      </c>
    </row>
    <row r="20" spans="1:4" ht="15" x14ac:dyDescent="0.2">
      <c r="A20" s="71" t="s">
        <v>92</v>
      </c>
      <c r="B20" s="13" t="s">
        <v>56</v>
      </c>
      <c r="C20" s="16" t="s">
        <v>110</v>
      </c>
      <c r="D20" s="72">
        <v>780000</v>
      </c>
    </row>
    <row r="21" spans="1:4" ht="60" x14ac:dyDescent="0.2">
      <c r="A21" s="71" t="s">
        <v>90</v>
      </c>
      <c r="B21" s="13" t="s">
        <v>57</v>
      </c>
      <c r="C21" s="16" t="s">
        <v>111</v>
      </c>
      <c r="D21" s="72">
        <v>169000</v>
      </c>
    </row>
    <row r="22" spans="1:4" ht="60" x14ac:dyDescent="0.2">
      <c r="A22" s="71" t="s">
        <v>90</v>
      </c>
      <c r="B22" s="13" t="s">
        <v>58</v>
      </c>
      <c r="C22" s="16" t="s">
        <v>112</v>
      </c>
      <c r="D22" s="72">
        <v>466455.36</v>
      </c>
    </row>
    <row r="23" spans="1:4" ht="30" x14ac:dyDescent="0.2">
      <c r="A23" s="71" t="s">
        <v>92</v>
      </c>
      <c r="B23" s="13" t="s">
        <v>59</v>
      </c>
      <c r="C23" s="16" t="s">
        <v>113</v>
      </c>
      <c r="D23" s="72">
        <v>286500</v>
      </c>
    </row>
    <row r="24" spans="1:4" ht="15" x14ac:dyDescent="0.2">
      <c r="A24" s="71" t="s">
        <v>90</v>
      </c>
      <c r="B24" s="13" t="s">
        <v>60</v>
      </c>
      <c r="C24" s="16" t="s">
        <v>114</v>
      </c>
      <c r="D24" s="72">
        <v>775000</v>
      </c>
    </row>
    <row r="25" spans="1:4" ht="15" x14ac:dyDescent="0.2">
      <c r="A25" s="71" t="s">
        <v>92</v>
      </c>
      <c r="B25" s="13" t="s">
        <v>61</v>
      </c>
      <c r="C25" s="16" t="s">
        <v>115</v>
      </c>
      <c r="D25" s="72">
        <v>245000</v>
      </c>
    </row>
    <row r="26" spans="1:4" ht="19.5" x14ac:dyDescent="0.2">
      <c r="A26" s="71" t="s">
        <v>89</v>
      </c>
      <c r="B26" s="13" t="s">
        <v>62</v>
      </c>
      <c r="C26" s="16" t="s">
        <v>116</v>
      </c>
      <c r="D26" s="72">
        <v>800000</v>
      </c>
    </row>
    <row r="27" spans="1:4" ht="15" x14ac:dyDescent="0.2">
      <c r="A27" s="71" t="s">
        <v>93</v>
      </c>
      <c r="B27" s="13" t="s">
        <v>63</v>
      </c>
      <c r="C27" s="16" t="s">
        <v>117</v>
      </c>
      <c r="D27" s="72">
        <v>602964.16</v>
      </c>
    </row>
    <row r="28" spans="1:4" ht="60" x14ac:dyDescent="0.2">
      <c r="A28" s="71" t="s">
        <v>92</v>
      </c>
      <c r="B28" s="13" t="s">
        <v>64</v>
      </c>
      <c r="C28" s="16" t="s">
        <v>118</v>
      </c>
      <c r="D28" s="72">
        <v>800000</v>
      </c>
    </row>
    <row r="29" spans="1:4" ht="60" x14ac:dyDescent="0.2">
      <c r="A29" s="71" t="s">
        <v>92</v>
      </c>
      <c r="B29" s="13" t="s">
        <v>65</v>
      </c>
      <c r="C29" s="16" t="s">
        <v>119</v>
      </c>
      <c r="D29" s="72">
        <v>798151.92</v>
      </c>
    </row>
    <row r="30" spans="1:4" ht="45" x14ac:dyDescent="0.2">
      <c r="A30" s="71" t="s">
        <v>90</v>
      </c>
      <c r="B30" s="13" t="s">
        <v>66</v>
      </c>
      <c r="C30" s="16" t="s">
        <v>120</v>
      </c>
      <c r="D30" s="72">
        <v>758359.21</v>
      </c>
    </row>
    <row r="31" spans="1:4" ht="15" x14ac:dyDescent="0.2">
      <c r="A31" s="71" t="s">
        <v>90</v>
      </c>
      <c r="B31" s="13" t="s">
        <v>67</v>
      </c>
      <c r="C31" s="16" t="s">
        <v>121</v>
      </c>
      <c r="D31" s="72">
        <v>299041.64</v>
      </c>
    </row>
    <row r="32" spans="1:4" ht="45" x14ac:dyDescent="0.2">
      <c r="A32" s="71" t="s">
        <v>90</v>
      </c>
      <c r="B32" s="13" t="s">
        <v>68</v>
      </c>
      <c r="C32" s="16" t="s">
        <v>122</v>
      </c>
      <c r="D32" s="72">
        <v>500000</v>
      </c>
    </row>
    <row r="33" spans="1:4" ht="30" x14ac:dyDescent="0.2">
      <c r="A33" s="71" t="s">
        <v>92</v>
      </c>
      <c r="B33" s="13" t="s">
        <v>69</v>
      </c>
      <c r="C33" s="16" t="s">
        <v>123</v>
      </c>
      <c r="D33" s="72">
        <v>434851.9</v>
      </c>
    </row>
    <row r="34" spans="1:4" ht="45" x14ac:dyDescent="0.2">
      <c r="A34" s="71" t="s">
        <v>90</v>
      </c>
      <c r="B34" s="13" t="s">
        <v>70</v>
      </c>
      <c r="C34" s="16" t="s">
        <v>124</v>
      </c>
      <c r="D34" s="72">
        <v>790416.01</v>
      </c>
    </row>
    <row r="35" spans="1:4" ht="15" x14ac:dyDescent="0.2">
      <c r="A35" s="71" t="s">
        <v>90</v>
      </c>
      <c r="B35" s="13" t="s">
        <v>71</v>
      </c>
      <c r="C35" s="16" t="s">
        <v>125</v>
      </c>
      <c r="D35" s="72">
        <v>412748.96</v>
      </c>
    </row>
    <row r="36" spans="1:4" ht="30" x14ac:dyDescent="0.2">
      <c r="A36" s="71" t="s">
        <v>90</v>
      </c>
      <c r="B36" s="13" t="s">
        <v>72</v>
      </c>
      <c r="C36" s="16" t="s">
        <v>126</v>
      </c>
      <c r="D36" s="72">
        <v>537012</v>
      </c>
    </row>
    <row r="37" spans="1:4" ht="15" x14ac:dyDescent="0.2">
      <c r="A37" s="71" t="s">
        <v>90</v>
      </c>
      <c r="B37" s="13" t="s">
        <v>73</v>
      </c>
      <c r="C37" s="16" t="s">
        <v>127</v>
      </c>
      <c r="D37" s="72">
        <v>572867.34</v>
      </c>
    </row>
    <row r="38" spans="1:4" ht="30" x14ac:dyDescent="0.2">
      <c r="A38" s="71" t="s">
        <v>91</v>
      </c>
      <c r="B38" s="13" t="s">
        <v>74</v>
      </c>
      <c r="C38" s="16" t="s">
        <v>128</v>
      </c>
      <c r="D38" s="72">
        <v>350000</v>
      </c>
    </row>
    <row r="39" spans="1:4" ht="45" x14ac:dyDescent="0.2">
      <c r="A39" s="71" t="s">
        <v>92</v>
      </c>
      <c r="B39" s="13" t="s">
        <v>75</v>
      </c>
      <c r="C39" s="16" t="s">
        <v>129</v>
      </c>
      <c r="D39" s="72">
        <v>428327.21</v>
      </c>
    </row>
    <row r="40" spans="1:4" ht="30" x14ac:dyDescent="0.2">
      <c r="A40" s="71" t="s">
        <v>90</v>
      </c>
      <c r="B40" s="13" t="s">
        <v>76</v>
      </c>
      <c r="C40" s="16" t="s">
        <v>130</v>
      </c>
      <c r="D40" s="72">
        <v>546783.91</v>
      </c>
    </row>
    <row r="41" spans="1:4" ht="15" x14ac:dyDescent="0.2">
      <c r="A41" s="71" t="s">
        <v>92</v>
      </c>
      <c r="B41" s="13" t="s">
        <v>77</v>
      </c>
      <c r="C41" s="16" t="s">
        <v>131</v>
      </c>
      <c r="D41" s="72">
        <v>660500</v>
      </c>
    </row>
    <row r="42" spans="1:4" ht="45" x14ac:dyDescent="0.2">
      <c r="A42" s="71" t="s">
        <v>92</v>
      </c>
      <c r="B42" s="13" t="s">
        <v>78</v>
      </c>
      <c r="C42" s="16" t="s">
        <v>132</v>
      </c>
      <c r="D42" s="72">
        <v>300000</v>
      </c>
    </row>
    <row r="43" spans="1:4" ht="45" x14ac:dyDescent="0.2">
      <c r="A43" s="71" t="s">
        <v>89</v>
      </c>
      <c r="B43" s="13" t="s">
        <v>79</v>
      </c>
      <c r="C43" s="16" t="s">
        <v>133</v>
      </c>
      <c r="D43" s="72">
        <v>422755.76</v>
      </c>
    </row>
    <row r="44" spans="1:4" ht="15" x14ac:dyDescent="0.2">
      <c r="A44" s="71" t="s">
        <v>90</v>
      </c>
      <c r="B44" s="13" t="s">
        <v>80</v>
      </c>
      <c r="C44" s="16"/>
      <c r="D44" s="72">
        <v>794561.1</v>
      </c>
    </row>
    <row r="45" spans="1:4" ht="15" x14ac:dyDescent="0.2">
      <c r="A45" s="71" t="s">
        <v>90</v>
      </c>
      <c r="B45" s="13" t="s">
        <v>81</v>
      </c>
      <c r="C45" s="16" t="s">
        <v>134</v>
      </c>
      <c r="D45" s="72">
        <v>215999.9</v>
      </c>
    </row>
    <row r="46" spans="1:4" ht="30" x14ac:dyDescent="0.2">
      <c r="A46" s="74" t="s">
        <v>89</v>
      </c>
      <c r="B46" s="15" t="s">
        <v>82</v>
      </c>
      <c r="C46" s="18" t="s">
        <v>135</v>
      </c>
      <c r="D46" s="75">
        <v>749900</v>
      </c>
    </row>
    <row r="47" spans="1:4" ht="15" x14ac:dyDescent="0.2">
      <c r="A47" s="71" t="s">
        <v>89</v>
      </c>
      <c r="B47" s="13" t="s">
        <v>83</v>
      </c>
      <c r="C47" s="16" t="s">
        <v>136</v>
      </c>
      <c r="D47" s="72">
        <v>214829.92</v>
      </c>
    </row>
    <row r="48" spans="1:4" ht="15" x14ac:dyDescent="0.2">
      <c r="A48" s="71" t="s">
        <v>90</v>
      </c>
      <c r="B48" s="13" t="s">
        <v>84</v>
      </c>
      <c r="C48" s="16" t="s">
        <v>137</v>
      </c>
      <c r="D48" s="72">
        <v>766393.59</v>
      </c>
    </row>
    <row r="49" spans="1:4" ht="30" x14ac:dyDescent="0.2">
      <c r="A49" s="71" t="s">
        <v>90</v>
      </c>
      <c r="B49" s="13" t="s">
        <v>85</v>
      </c>
      <c r="C49" s="16" t="s">
        <v>138</v>
      </c>
      <c r="D49" s="72">
        <v>770000</v>
      </c>
    </row>
    <row r="50" spans="1:4" ht="15" x14ac:dyDescent="0.2">
      <c r="A50" s="71" t="s">
        <v>90</v>
      </c>
      <c r="B50" s="13" t="s">
        <v>86</v>
      </c>
      <c r="C50" s="16" t="s">
        <v>139</v>
      </c>
      <c r="D50" s="72">
        <v>756188.32</v>
      </c>
    </row>
    <row r="51" spans="1:4" ht="15" x14ac:dyDescent="0.2">
      <c r="A51" s="76" t="s">
        <v>93</v>
      </c>
      <c r="B51" s="77" t="s">
        <v>87</v>
      </c>
      <c r="C51" s="78" t="s">
        <v>140</v>
      </c>
      <c r="D51" s="79">
        <v>786546.6</v>
      </c>
    </row>
    <row r="52" spans="1:4" ht="15" x14ac:dyDescent="0.2">
      <c r="C52" s="89" t="s">
        <v>625</v>
      </c>
      <c r="D52" s="79">
        <f>SUM(D4:D51)</f>
        <v>27896751.150000006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3" sqref="A3:D3"/>
    </sheetView>
  </sheetViews>
  <sheetFormatPr defaultRowHeight="12.75" x14ac:dyDescent="0.2"/>
  <cols>
    <col min="2" max="2" width="45.140625" customWidth="1"/>
    <col min="3" max="3" width="37.140625" customWidth="1"/>
    <col min="4" max="4" width="36" customWidth="1"/>
  </cols>
  <sheetData>
    <row r="1" spans="1:4" ht="32.25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18.75" x14ac:dyDescent="0.3">
      <c r="A2" s="130" t="s">
        <v>615</v>
      </c>
      <c r="B2" s="130"/>
      <c r="C2" s="130"/>
      <c r="D2" s="131"/>
    </row>
    <row r="3" spans="1:4" ht="15.75" x14ac:dyDescent="0.25">
      <c r="A3" s="132" t="s">
        <v>141</v>
      </c>
      <c r="B3" s="132"/>
      <c r="C3" s="132"/>
      <c r="D3" s="132"/>
    </row>
    <row r="4" spans="1:4" s="12" customFormat="1" ht="38.25" x14ac:dyDescent="0.2">
      <c r="A4" s="21" t="s">
        <v>157</v>
      </c>
      <c r="B4" s="22" t="s">
        <v>143</v>
      </c>
      <c r="C4" s="23" t="s">
        <v>144</v>
      </c>
      <c r="D4" s="24">
        <v>1438601.44</v>
      </c>
    </row>
    <row r="5" spans="1:4" s="12" customFormat="1" ht="38.25" x14ac:dyDescent="0.2">
      <c r="A5" s="21" t="s">
        <v>158</v>
      </c>
      <c r="B5" s="25" t="s">
        <v>145</v>
      </c>
      <c r="C5" s="26" t="s">
        <v>146</v>
      </c>
      <c r="D5" s="27">
        <v>1471869</v>
      </c>
    </row>
    <row r="6" spans="1:4" s="12" customFormat="1" ht="51" x14ac:dyDescent="0.2">
      <c r="A6" s="21" t="s">
        <v>159</v>
      </c>
      <c r="B6" s="22" t="s">
        <v>147</v>
      </c>
      <c r="C6" s="23" t="s">
        <v>148</v>
      </c>
      <c r="D6" s="24">
        <v>2265020.25</v>
      </c>
    </row>
    <row r="7" spans="1:4" s="12" customFormat="1" ht="38.25" x14ac:dyDescent="0.2">
      <c r="A7" s="21" t="s">
        <v>158</v>
      </c>
      <c r="B7" s="22" t="s">
        <v>149</v>
      </c>
      <c r="C7" s="23" t="s">
        <v>150</v>
      </c>
      <c r="D7" s="24">
        <v>500000</v>
      </c>
    </row>
    <row r="8" spans="1:4" s="12" customFormat="1" ht="63.75" x14ac:dyDescent="0.2">
      <c r="A8" s="21" t="s">
        <v>160</v>
      </c>
      <c r="B8" s="25" t="s">
        <v>151</v>
      </c>
      <c r="C8" s="26" t="s">
        <v>152</v>
      </c>
      <c r="D8" s="27">
        <v>1498618.45</v>
      </c>
    </row>
    <row r="9" spans="1:4" s="12" customFormat="1" ht="89.25" x14ac:dyDescent="0.2">
      <c r="A9" s="21" t="s">
        <v>158</v>
      </c>
      <c r="B9" s="22" t="s">
        <v>153</v>
      </c>
      <c r="C9" s="23" t="s">
        <v>154</v>
      </c>
      <c r="D9" s="24">
        <v>1500000</v>
      </c>
    </row>
    <row r="10" spans="1:4" s="12" customFormat="1" ht="102" x14ac:dyDescent="0.2">
      <c r="A10" s="21" t="s">
        <v>161</v>
      </c>
      <c r="B10" s="22" t="s">
        <v>155</v>
      </c>
      <c r="C10" s="23" t="s">
        <v>156</v>
      </c>
      <c r="D10" s="24">
        <v>798334.37</v>
      </c>
    </row>
    <row r="11" spans="1:4" x14ac:dyDescent="0.2">
      <c r="C11" s="109" t="s">
        <v>625</v>
      </c>
      <c r="D11" s="110">
        <f>SUM(D4:D10)</f>
        <v>9472443.5099999998</v>
      </c>
    </row>
    <row r="12" spans="1:4" x14ac:dyDescent="0.2">
      <c r="C12" s="19"/>
      <c r="D12" s="20"/>
    </row>
    <row r="13" spans="1:4" x14ac:dyDescent="0.2">
      <c r="C13" s="19"/>
      <c r="D13" s="20"/>
    </row>
    <row r="14" spans="1:4" x14ac:dyDescent="0.2">
      <c r="C14" s="19"/>
      <c r="D14" s="20"/>
    </row>
    <row r="15" spans="1:4" x14ac:dyDescent="0.2">
      <c r="C15" s="19"/>
      <c r="D15" s="20"/>
    </row>
    <row r="16" spans="1:4" x14ac:dyDescent="0.2">
      <c r="C16" s="19"/>
      <c r="D16" s="20"/>
    </row>
    <row r="17" spans="3:4" x14ac:dyDescent="0.2">
      <c r="C17" s="19"/>
      <c r="D17" s="20"/>
    </row>
    <row r="18" spans="3:4" x14ac:dyDescent="0.2">
      <c r="C18" s="19"/>
      <c r="D18" s="20"/>
    </row>
    <row r="19" spans="3:4" x14ac:dyDescent="0.2">
      <c r="C19" s="19"/>
      <c r="D19" s="20"/>
    </row>
    <row r="20" spans="3:4" x14ac:dyDescent="0.2">
      <c r="C20" s="19"/>
      <c r="D20" s="20"/>
    </row>
    <row r="21" spans="3:4" x14ac:dyDescent="0.2">
      <c r="C21" s="19"/>
      <c r="D21" s="20"/>
    </row>
    <row r="22" spans="3:4" x14ac:dyDescent="0.2">
      <c r="C22" s="19"/>
      <c r="D22" s="20"/>
    </row>
    <row r="23" spans="3:4" x14ac:dyDescent="0.2">
      <c r="C23" s="19"/>
      <c r="D23" s="20"/>
    </row>
    <row r="24" spans="3:4" x14ac:dyDescent="0.2">
      <c r="C24" s="19"/>
      <c r="D24" s="20"/>
    </row>
    <row r="25" spans="3:4" x14ac:dyDescent="0.2">
      <c r="C25" s="19"/>
      <c r="D25" s="20"/>
    </row>
    <row r="26" spans="3:4" x14ac:dyDescent="0.2">
      <c r="C26" s="19"/>
      <c r="D26" s="20"/>
    </row>
    <row r="27" spans="3:4" x14ac:dyDescent="0.2">
      <c r="C27" s="19"/>
      <c r="D27" s="20"/>
    </row>
    <row r="28" spans="3:4" x14ac:dyDescent="0.2">
      <c r="C28" s="19"/>
      <c r="D28" s="20"/>
    </row>
    <row r="29" spans="3:4" x14ac:dyDescent="0.2">
      <c r="C29" s="19"/>
      <c r="D29" s="20"/>
    </row>
    <row r="30" spans="3:4" x14ac:dyDescent="0.2">
      <c r="C30" s="19"/>
      <c r="D30" s="20"/>
    </row>
    <row r="31" spans="3:4" x14ac:dyDescent="0.2">
      <c r="C31" s="19"/>
      <c r="D31" s="20"/>
    </row>
    <row r="32" spans="3:4" x14ac:dyDescent="0.2">
      <c r="C32" s="19"/>
      <c r="D32" s="20"/>
    </row>
    <row r="33" spans="3:4" x14ac:dyDescent="0.2">
      <c r="C33" s="19"/>
      <c r="D33" s="20"/>
    </row>
    <row r="34" spans="3:4" x14ac:dyDescent="0.2">
      <c r="C34" s="19"/>
      <c r="D34" s="20"/>
    </row>
    <row r="35" spans="3:4" x14ac:dyDescent="0.2">
      <c r="C35" s="19"/>
      <c r="D35" s="20"/>
    </row>
    <row r="36" spans="3:4" x14ac:dyDescent="0.2">
      <c r="C36" s="19"/>
      <c r="D36" s="20"/>
    </row>
    <row r="37" spans="3:4" x14ac:dyDescent="0.2">
      <c r="C37" s="19"/>
      <c r="D37" s="20"/>
    </row>
    <row r="38" spans="3:4" x14ac:dyDescent="0.2">
      <c r="C38" s="19"/>
      <c r="D38" s="20"/>
    </row>
    <row r="39" spans="3:4" x14ac:dyDescent="0.2">
      <c r="C39" s="19"/>
      <c r="D39" s="20"/>
    </row>
    <row r="40" spans="3:4" x14ac:dyDescent="0.2">
      <c r="C40" s="19"/>
      <c r="D40" s="20"/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3" sqref="A3:D3"/>
    </sheetView>
  </sheetViews>
  <sheetFormatPr defaultRowHeight="12.75" x14ac:dyDescent="0.2"/>
  <cols>
    <col min="1" max="1" width="30.5703125" customWidth="1"/>
    <col min="2" max="2" width="33.85546875" customWidth="1"/>
    <col min="3" max="3" width="37.5703125" customWidth="1"/>
    <col min="4" max="4" width="27.42578125" customWidth="1"/>
  </cols>
  <sheetData>
    <row r="1" spans="1:4" ht="32.25" thickBot="1" x14ac:dyDescent="0.25">
      <c r="A1" s="80" t="s">
        <v>5</v>
      </c>
      <c r="B1" s="81" t="s">
        <v>6</v>
      </c>
      <c r="C1" s="81" t="s">
        <v>7</v>
      </c>
      <c r="D1" s="82" t="s">
        <v>8</v>
      </c>
    </row>
    <row r="2" spans="1:4" ht="18.75" x14ac:dyDescent="0.3">
      <c r="A2" s="130" t="s">
        <v>616</v>
      </c>
      <c r="B2" s="130"/>
      <c r="C2" s="130"/>
      <c r="D2" s="131"/>
    </row>
    <row r="3" spans="1:4" ht="15.75" x14ac:dyDescent="0.25">
      <c r="A3" s="132" t="s">
        <v>142</v>
      </c>
      <c r="B3" s="132"/>
      <c r="C3" s="132"/>
      <c r="D3" s="132"/>
    </row>
    <row r="4" spans="1:4" ht="78.75" customHeight="1" x14ac:dyDescent="0.2">
      <c r="A4" s="83" t="s">
        <v>162</v>
      </c>
      <c r="B4" s="85" t="s">
        <v>184</v>
      </c>
      <c r="C4" s="28" t="s">
        <v>185</v>
      </c>
      <c r="D4" s="84">
        <v>1000000</v>
      </c>
    </row>
    <row r="5" spans="1:4" ht="25.5" x14ac:dyDescent="0.2">
      <c r="A5" s="85" t="s">
        <v>163</v>
      </c>
      <c r="B5" s="85" t="s">
        <v>164</v>
      </c>
      <c r="C5" s="28" t="s">
        <v>195</v>
      </c>
      <c r="D5" s="84">
        <v>315000</v>
      </c>
    </row>
    <row r="6" spans="1:4" x14ac:dyDescent="0.2">
      <c r="A6" s="29" t="s">
        <v>165</v>
      </c>
      <c r="B6" s="85" t="s">
        <v>186</v>
      </c>
      <c r="C6" s="28" t="s">
        <v>187</v>
      </c>
      <c r="D6" s="84">
        <v>150000</v>
      </c>
    </row>
    <row r="7" spans="1:4" x14ac:dyDescent="0.2">
      <c r="A7" s="29" t="s">
        <v>165</v>
      </c>
      <c r="B7" s="85" t="s">
        <v>186</v>
      </c>
      <c r="C7" s="28" t="s">
        <v>188</v>
      </c>
      <c r="D7" s="84">
        <v>150000</v>
      </c>
    </row>
    <row r="8" spans="1:4" ht="25.5" x14ac:dyDescent="0.2">
      <c r="A8" s="29" t="s">
        <v>165</v>
      </c>
      <c r="B8" s="85" t="s">
        <v>189</v>
      </c>
      <c r="C8" s="28" t="s">
        <v>190</v>
      </c>
      <c r="D8" s="84">
        <v>350000</v>
      </c>
    </row>
    <row r="9" spans="1:4" x14ac:dyDescent="0.2">
      <c r="A9" s="29" t="s">
        <v>165</v>
      </c>
      <c r="B9" s="85" t="s">
        <v>169</v>
      </c>
      <c r="C9" s="28" t="s">
        <v>192</v>
      </c>
      <c r="D9" s="84">
        <v>200000</v>
      </c>
    </row>
    <row r="10" spans="1:4" x14ac:dyDescent="0.2">
      <c r="A10" s="29" t="s">
        <v>165</v>
      </c>
      <c r="B10" s="85" t="s">
        <v>168</v>
      </c>
      <c r="C10" s="28" t="s">
        <v>191</v>
      </c>
      <c r="D10" s="84">
        <v>100000</v>
      </c>
    </row>
    <row r="11" spans="1:4" x14ac:dyDescent="0.2">
      <c r="A11" s="29" t="s">
        <v>165</v>
      </c>
      <c r="B11" s="85" t="s">
        <v>170</v>
      </c>
      <c r="C11" s="28" t="s">
        <v>193</v>
      </c>
      <c r="D11" s="84">
        <v>150000</v>
      </c>
    </row>
    <row r="12" spans="1:4" x14ac:dyDescent="0.2">
      <c r="A12" s="29" t="s">
        <v>165</v>
      </c>
      <c r="B12" s="85" t="s">
        <v>166</v>
      </c>
      <c r="C12" s="28" t="s">
        <v>194</v>
      </c>
      <c r="D12" s="84">
        <v>30290</v>
      </c>
    </row>
    <row r="13" spans="1:4" x14ac:dyDescent="0.2">
      <c r="A13" s="29" t="s">
        <v>165</v>
      </c>
      <c r="B13" s="85" t="s">
        <v>166</v>
      </c>
      <c r="C13" s="28" t="s">
        <v>167</v>
      </c>
      <c r="D13" s="84">
        <v>30065.06</v>
      </c>
    </row>
    <row r="14" spans="1:4" x14ac:dyDescent="0.2">
      <c r="A14" s="28" t="s">
        <v>171</v>
      </c>
      <c r="B14" s="28" t="s">
        <v>175</v>
      </c>
      <c r="C14" s="28" t="s">
        <v>179</v>
      </c>
      <c r="D14" s="28">
        <v>157738.45000000001</v>
      </c>
    </row>
    <row r="15" spans="1:4" x14ac:dyDescent="0.2">
      <c r="A15" s="28" t="s">
        <v>171</v>
      </c>
      <c r="B15" s="28" t="s">
        <v>175</v>
      </c>
      <c r="C15" s="28" t="s">
        <v>179</v>
      </c>
      <c r="D15" s="28">
        <v>220000</v>
      </c>
    </row>
    <row r="16" spans="1:4" ht="25.5" x14ac:dyDescent="0.2">
      <c r="A16" s="28" t="s">
        <v>171</v>
      </c>
      <c r="B16" s="28" t="s">
        <v>172</v>
      </c>
      <c r="C16" s="28" t="s">
        <v>196</v>
      </c>
      <c r="D16" s="28">
        <v>570000</v>
      </c>
    </row>
    <row r="17" spans="1:4" ht="25.5" x14ac:dyDescent="0.2">
      <c r="A17" s="28" t="s">
        <v>171</v>
      </c>
      <c r="B17" s="28" t="s">
        <v>197</v>
      </c>
      <c r="C17" s="28" t="s">
        <v>198</v>
      </c>
      <c r="D17" s="28">
        <v>140000</v>
      </c>
    </row>
    <row r="18" spans="1:4" ht="38.25" x14ac:dyDescent="0.2">
      <c r="A18" s="28" t="s">
        <v>171</v>
      </c>
      <c r="B18" s="28" t="s">
        <v>199</v>
      </c>
      <c r="C18" s="28" t="s">
        <v>200</v>
      </c>
      <c r="D18" s="28">
        <v>50000</v>
      </c>
    </row>
    <row r="19" spans="1:4" x14ac:dyDescent="0.2">
      <c r="A19" s="28" t="s">
        <v>171</v>
      </c>
      <c r="B19" s="28" t="s">
        <v>176</v>
      </c>
      <c r="C19" s="28" t="s">
        <v>201</v>
      </c>
      <c r="D19" s="28">
        <v>61268.31</v>
      </c>
    </row>
    <row r="20" spans="1:4" x14ac:dyDescent="0.2">
      <c r="A20" s="28" t="s">
        <v>171</v>
      </c>
      <c r="B20" s="28" t="s">
        <v>177</v>
      </c>
      <c r="C20" s="28" t="s">
        <v>178</v>
      </c>
      <c r="D20" s="28">
        <v>61268.31</v>
      </c>
    </row>
    <row r="21" spans="1:4" ht="25.5" x14ac:dyDescent="0.2">
      <c r="A21" s="28" t="s">
        <v>171</v>
      </c>
      <c r="B21" s="28" t="s">
        <v>173</v>
      </c>
      <c r="C21" s="28" t="s">
        <v>202</v>
      </c>
      <c r="D21" s="28">
        <v>80400</v>
      </c>
    </row>
    <row r="22" spans="1:4" ht="25.5" x14ac:dyDescent="0.2">
      <c r="A22" s="28" t="s">
        <v>171</v>
      </c>
      <c r="B22" s="28" t="s">
        <v>172</v>
      </c>
      <c r="C22" s="28" t="s">
        <v>203</v>
      </c>
      <c r="D22" s="28">
        <v>106000</v>
      </c>
    </row>
    <row r="23" spans="1:4" x14ac:dyDescent="0.2">
      <c r="A23" s="28" t="s">
        <v>171</v>
      </c>
      <c r="B23" s="28" t="s">
        <v>174</v>
      </c>
      <c r="C23" s="28" t="s">
        <v>204</v>
      </c>
      <c r="D23" s="28">
        <v>60000</v>
      </c>
    </row>
    <row r="24" spans="1:4" ht="25.5" x14ac:dyDescent="0.2">
      <c r="A24" s="28" t="s">
        <v>171</v>
      </c>
      <c r="B24" s="28" t="s">
        <v>205</v>
      </c>
      <c r="C24" s="28" t="s">
        <v>206</v>
      </c>
      <c r="D24" s="28">
        <v>50000</v>
      </c>
    </row>
    <row r="25" spans="1:4" ht="38.25" x14ac:dyDescent="0.2">
      <c r="A25" s="83" t="s">
        <v>180</v>
      </c>
      <c r="B25" s="85" t="s">
        <v>207</v>
      </c>
      <c r="C25" s="28" t="s">
        <v>208</v>
      </c>
      <c r="D25" s="28">
        <v>997000</v>
      </c>
    </row>
    <row r="26" spans="1:4" ht="25.5" x14ac:dyDescent="0.2">
      <c r="A26" s="83" t="s">
        <v>180</v>
      </c>
      <c r="B26" s="85" t="s">
        <v>182</v>
      </c>
      <c r="C26" s="28" t="s">
        <v>183</v>
      </c>
      <c r="D26" s="28">
        <v>134268.75</v>
      </c>
    </row>
    <row r="27" spans="1:4" ht="25.5" x14ac:dyDescent="0.2">
      <c r="A27" s="83" t="s">
        <v>180</v>
      </c>
      <c r="B27" s="85" t="s">
        <v>209</v>
      </c>
      <c r="C27" s="28" t="s">
        <v>210</v>
      </c>
      <c r="D27" s="28">
        <v>76300</v>
      </c>
    </row>
    <row r="28" spans="1:4" ht="25.5" x14ac:dyDescent="0.2">
      <c r="A28" s="30" t="s">
        <v>180</v>
      </c>
      <c r="B28" s="85" t="s">
        <v>211</v>
      </c>
      <c r="C28" s="28" t="s">
        <v>212</v>
      </c>
      <c r="D28" s="28">
        <v>447600</v>
      </c>
    </row>
    <row r="29" spans="1:4" ht="38.25" x14ac:dyDescent="0.2">
      <c r="A29" s="83" t="s">
        <v>180</v>
      </c>
      <c r="B29" s="85" t="s">
        <v>207</v>
      </c>
      <c r="C29" s="28" t="s">
        <v>181</v>
      </c>
      <c r="D29" s="84">
        <v>97524.23</v>
      </c>
    </row>
    <row r="30" spans="1:4" x14ac:dyDescent="0.2">
      <c r="C30" s="91" t="s">
        <v>624</v>
      </c>
      <c r="D30" s="92">
        <f>SUM(D4:D29)</f>
        <v>5784723.1100000013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9" sqref="D19"/>
    </sheetView>
  </sheetViews>
  <sheetFormatPr defaultRowHeight="12.75" x14ac:dyDescent="0.2"/>
  <cols>
    <col min="1" max="1" width="16.85546875" customWidth="1"/>
    <col min="2" max="2" width="24.85546875" customWidth="1"/>
    <col min="3" max="3" width="28.7109375" customWidth="1"/>
    <col min="4" max="4" width="44.140625" customWidth="1"/>
  </cols>
  <sheetData>
    <row r="1" spans="1:4" ht="32.25" thickBot="1" x14ac:dyDescent="0.25">
      <c r="A1" s="122" t="s">
        <v>5</v>
      </c>
      <c r="B1" s="123" t="s">
        <v>6</v>
      </c>
      <c r="C1" s="123" t="s">
        <v>7</v>
      </c>
      <c r="D1" s="124" t="s">
        <v>8</v>
      </c>
    </row>
    <row r="2" spans="1:4" ht="18.75" x14ac:dyDescent="0.3">
      <c r="A2" s="136" t="s">
        <v>617</v>
      </c>
      <c r="B2" s="136"/>
      <c r="C2" s="136"/>
      <c r="D2" s="137"/>
    </row>
    <row r="3" spans="1:4" ht="15.75" x14ac:dyDescent="0.25">
      <c r="A3" s="132" t="s">
        <v>213</v>
      </c>
      <c r="B3" s="132"/>
      <c r="C3" s="132"/>
      <c r="D3" s="132"/>
    </row>
    <row r="4" spans="1:4" s="12" customFormat="1" x14ac:dyDescent="0.2">
      <c r="A4" s="118" t="s">
        <v>230</v>
      </c>
      <c r="B4" s="119" t="s">
        <v>215</v>
      </c>
      <c r="C4" s="119" t="s">
        <v>214</v>
      </c>
      <c r="D4" s="120">
        <v>90000</v>
      </c>
    </row>
    <row r="5" spans="1:4" s="12" customFormat="1" x14ac:dyDescent="0.2">
      <c r="A5" s="118" t="s">
        <v>231</v>
      </c>
      <c r="B5" s="119" t="s">
        <v>217</v>
      </c>
      <c r="C5" s="119" t="s">
        <v>216</v>
      </c>
      <c r="D5" s="120">
        <v>800000</v>
      </c>
    </row>
    <row r="6" spans="1:4" s="12" customFormat="1" x14ac:dyDescent="0.2">
      <c r="A6" s="118" t="s">
        <v>231</v>
      </c>
      <c r="B6" s="119" t="s">
        <v>219</v>
      </c>
      <c r="C6" s="119" t="s">
        <v>218</v>
      </c>
      <c r="D6" s="120">
        <v>370000</v>
      </c>
    </row>
    <row r="7" spans="1:4" s="12" customFormat="1" x14ac:dyDescent="0.2">
      <c r="A7" s="118" t="s">
        <v>231</v>
      </c>
      <c r="B7" s="119" t="s">
        <v>221</v>
      </c>
      <c r="C7" s="119" t="s">
        <v>220</v>
      </c>
      <c r="D7" s="120">
        <v>380000</v>
      </c>
    </row>
    <row r="8" spans="1:4" s="12" customFormat="1" x14ac:dyDescent="0.2">
      <c r="A8" s="118" t="s">
        <v>231</v>
      </c>
      <c r="B8" s="119" t="s">
        <v>223</v>
      </c>
      <c r="C8" s="119" t="s">
        <v>222</v>
      </c>
      <c r="D8" s="120">
        <v>200000</v>
      </c>
    </row>
    <row r="9" spans="1:4" s="12" customFormat="1" x14ac:dyDescent="0.2">
      <c r="A9" s="118" t="s">
        <v>231</v>
      </c>
      <c r="B9" s="119" t="s">
        <v>225</v>
      </c>
      <c r="C9" s="119" t="s">
        <v>224</v>
      </c>
      <c r="D9" s="120">
        <v>100000</v>
      </c>
    </row>
    <row r="10" spans="1:4" s="12" customFormat="1" x14ac:dyDescent="0.2">
      <c r="A10" s="118" t="s">
        <v>231</v>
      </c>
      <c r="B10" s="119" t="s">
        <v>227</v>
      </c>
      <c r="C10" s="119" t="s">
        <v>226</v>
      </c>
      <c r="D10" s="120">
        <v>220000</v>
      </c>
    </row>
    <row r="11" spans="1:4" s="12" customFormat="1" x14ac:dyDescent="0.2">
      <c r="A11" s="118" t="s">
        <v>231</v>
      </c>
      <c r="B11" s="119" t="s">
        <v>229</v>
      </c>
      <c r="C11" s="119" t="s">
        <v>228</v>
      </c>
      <c r="D11" s="120">
        <v>286366</v>
      </c>
    </row>
    <row r="12" spans="1:4" x14ac:dyDescent="0.2">
      <c r="C12" s="121" t="s">
        <v>624</v>
      </c>
      <c r="D12" s="92">
        <f>SUM(D4:D11)</f>
        <v>2446366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46" workbookViewId="0">
      <selection activeCell="H58" sqref="H58"/>
    </sheetView>
  </sheetViews>
  <sheetFormatPr defaultRowHeight="12.75" x14ac:dyDescent="0.2"/>
  <cols>
    <col min="1" max="1" width="11.5703125" customWidth="1"/>
    <col min="2" max="2" width="25" customWidth="1"/>
    <col min="3" max="3" width="44.140625" customWidth="1"/>
    <col min="4" max="4" width="27.42578125" customWidth="1"/>
  </cols>
  <sheetData>
    <row r="1" spans="1:4" ht="32.25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18.75" x14ac:dyDescent="0.3">
      <c r="A2" s="130" t="s">
        <v>618</v>
      </c>
      <c r="B2" s="130"/>
      <c r="C2" s="130"/>
      <c r="D2" s="131"/>
    </row>
    <row r="3" spans="1:4" ht="15.75" x14ac:dyDescent="0.25">
      <c r="A3" s="132" t="s">
        <v>232</v>
      </c>
      <c r="B3" s="132"/>
      <c r="C3" s="132"/>
      <c r="D3" s="132"/>
    </row>
    <row r="4" spans="1:4" x14ac:dyDescent="0.2">
      <c r="A4" s="31" t="s">
        <v>233</v>
      </c>
      <c r="B4" s="32" t="s">
        <v>234</v>
      </c>
      <c r="C4" s="32" t="s">
        <v>235</v>
      </c>
      <c r="D4" s="35">
        <v>1200000</v>
      </c>
    </row>
    <row r="5" spans="1:4" x14ac:dyDescent="0.2">
      <c r="A5" s="33" t="s">
        <v>236</v>
      </c>
      <c r="B5" s="32" t="s">
        <v>237</v>
      </c>
      <c r="C5" s="32" t="s">
        <v>238</v>
      </c>
      <c r="D5" s="35">
        <v>799189.62</v>
      </c>
    </row>
    <row r="6" spans="1:4" x14ac:dyDescent="0.2">
      <c r="A6" s="33" t="s">
        <v>239</v>
      </c>
      <c r="B6" s="32" t="s">
        <v>240</v>
      </c>
      <c r="C6" s="32" t="s">
        <v>241</v>
      </c>
      <c r="D6" s="35">
        <v>583916.18999999994</v>
      </c>
    </row>
    <row r="7" spans="1:4" x14ac:dyDescent="0.2">
      <c r="A7" s="33" t="s">
        <v>233</v>
      </c>
      <c r="B7" s="32" t="s">
        <v>242</v>
      </c>
      <c r="C7" s="32" t="s">
        <v>243</v>
      </c>
      <c r="D7" s="35">
        <v>842000</v>
      </c>
    </row>
    <row r="8" spans="1:4" x14ac:dyDescent="0.2">
      <c r="A8" s="33" t="s">
        <v>236</v>
      </c>
      <c r="B8" s="32" t="s">
        <v>244</v>
      </c>
      <c r="C8" s="32" t="s">
        <v>245</v>
      </c>
      <c r="D8" s="35">
        <v>1166004.73</v>
      </c>
    </row>
    <row r="9" spans="1:4" x14ac:dyDescent="0.2">
      <c r="A9" s="33" t="s">
        <v>236</v>
      </c>
      <c r="B9" s="32" t="s">
        <v>246</v>
      </c>
      <c r="C9" s="32" t="s">
        <v>247</v>
      </c>
      <c r="D9" s="35">
        <v>1180050</v>
      </c>
    </row>
    <row r="10" spans="1:4" x14ac:dyDescent="0.2">
      <c r="A10" s="33" t="s">
        <v>233</v>
      </c>
      <c r="B10" s="32" t="s">
        <v>248</v>
      </c>
      <c r="C10" s="32" t="s">
        <v>249</v>
      </c>
      <c r="D10" s="35">
        <v>1200000</v>
      </c>
    </row>
    <row r="11" spans="1:4" ht="38.25" x14ac:dyDescent="0.2">
      <c r="A11" s="33" t="s">
        <v>250</v>
      </c>
      <c r="B11" s="32" t="s">
        <v>251</v>
      </c>
      <c r="C11" s="32" t="s">
        <v>252</v>
      </c>
      <c r="D11" s="35">
        <v>582803.69999999995</v>
      </c>
    </row>
    <row r="12" spans="1:4" x14ac:dyDescent="0.2">
      <c r="A12" s="33" t="s">
        <v>253</v>
      </c>
      <c r="B12" s="32" t="s">
        <v>254</v>
      </c>
      <c r="C12" s="32" t="s">
        <v>255</v>
      </c>
      <c r="D12" s="35">
        <v>1129954.8</v>
      </c>
    </row>
    <row r="13" spans="1:4" x14ac:dyDescent="0.2">
      <c r="A13" s="33" t="s">
        <v>236</v>
      </c>
      <c r="B13" s="32" t="s">
        <v>256</v>
      </c>
      <c r="C13" s="32" t="s">
        <v>257</v>
      </c>
      <c r="D13" s="35">
        <v>972487.59</v>
      </c>
    </row>
    <row r="14" spans="1:4" x14ac:dyDescent="0.2">
      <c r="A14" s="33" t="s">
        <v>236</v>
      </c>
      <c r="B14" s="32" t="s">
        <v>258</v>
      </c>
      <c r="C14" s="32" t="s">
        <v>259</v>
      </c>
      <c r="D14" s="35">
        <v>1200000</v>
      </c>
    </row>
    <row r="15" spans="1:4" x14ac:dyDescent="0.2">
      <c r="A15" s="33" t="s">
        <v>233</v>
      </c>
      <c r="B15" s="32" t="s">
        <v>260</v>
      </c>
      <c r="C15" s="32" t="s">
        <v>261</v>
      </c>
      <c r="D15" s="35">
        <v>882391.92</v>
      </c>
    </row>
    <row r="16" spans="1:4" ht="25.5" x14ac:dyDescent="0.2">
      <c r="A16" s="33" t="s">
        <v>262</v>
      </c>
      <c r="B16" s="32" t="s">
        <v>263</v>
      </c>
      <c r="C16" s="32" t="s">
        <v>264</v>
      </c>
      <c r="D16" s="35">
        <v>160000</v>
      </c>
    </row>
    <row r="17" spans="1:4" x14ac:dyDescent="0.2">
      <c r="A17" s="33" t="s">
        <v>236</v>
      </c>
      <c r="B17" s="32" t="s">
        <v>265</v>
      </c>
      <c r="C17" s="32" t="s">
        <v>266</v>
      </c>
      <c r="D17" s="35">
        <v>248970</v>
      </c>
    </row>
    <row r="18" spans="1:4" x14ac:dyDescent="0.2">
      <c r="A18" s="33" t="s">
        <v>236</v>
      </c>
      <c r="B18" s="32" t="s">
        <v>267</v>
      </c>
      <c r="C18" s="32" t="s">
        <v>268</v>
      </c>
      <c r="D18" s="35">
        <v>436229.08</v>
      </c>
    </row>
    <row r="19" spans="1:4" x14ac:dyDescent="0.2">
      <c r="A19" s="33" t="s">
        <v>233</v>
      </c>
      <c r="B19" s="32" t="s">
        <v>269</v>
      </c>
      <c r="C19" s="32" t="s">
        <v>270</v>
      </c>
      <c r="D19" s="35">
        <v>594720</v>
      </c>
    </row>
    <row r="20" spans="1:4" x14ac:dyDescent="0.2">
      <c r="A20" s="33" t="s">
        <v>233</v>
      </c>
      <c r="B20" s="32" t="s">
        <v>271</v>
      </c>
      <c r="C20" s="32" t="s">
        <v>272</v>
      </c>
      <c r="D20" s="35">
        <v>632796.03</v>
      </c>
    </row>
    <row r="21" spans="1:4" x14ac:dyDescent="0.2">
      <c r="A21" s="33" t="s">
        <v>236</v>
      </c>
      <c r="B21" s="32" t="s">
        <v>273</v>
      </c>
      <c r="C21" s="32" t="s">
        <v>274</v>
      </c>
      <c r="D21" s="35">
        <v>670000</v>
      </c>
    </row>
    <row r="22" spans="1:4" ht="25.5" x14ac:dyDescent="0.2">
      <c r="A22" s="31" t="s">
        <v>233</v>
      </c>
      <c r="B22" s="32" t="s">
        <v>275</v>
      </c>
      <c r="C22" s="32" t="s">
        <v>276</v>
      </c>
      <c r="D22" s="35">
        <v>1153524.2</v>
      </c>
    </row>
    <row r="23" spans="1:4" x14ac:dyDescent="0.2">
      <c r="A23" s="33" t="s">
        <v>236</v>
      </c>
      <c r="B23" s="32" t="s">
        <v>277</v>
      </c>
      <c r="C23" s="32" t="s">
        <v>278</v>
      </c>
      <c r="D23" s="35">
        <v>1167891.48</v>
      </c>
    </row>
    <row r="24" spans="1:4" x14ac:dyDescent="0.2">
      <c r="A24" s="33" t="s">
        <v>233</v>
      </c>
      <c r="B24" s="32" t="s">
        <v>279</v>
      </c>
      <c r="C24" s="32" t="s">
        <v>280</v>
      </c>
      <c r="D24" s="35">
        <v>1176168.8999999999</v>
      </c>
    </row>
    <row r="25" spans="1:4" ht="25.5" x14ac:dyDescent="0.2">
      <c r="A25" s="33" t="s">
        <v>233</v>
      </c>
      <c r="B25" s="32" t="s">
        <v>281</v>
      </c>
      <c r="C25" s="32" t="s">
        <v>282</v>
      </c>
      <c r="D25" s="35">
        <v>1192795.68</v>
      </c>
    </row>
    <row r="26" spans="1:4" x14ac:dyDescent="0.2">
      <c r="A26" s="33" t="s">
        <v>233</v>
      </c>
      <c r="B26" s="32" t="s">
        <v>283</v>
      </c>
      <c r="C26" s="32" t="s">
        <v>284</v>
      </c>
      <c r="D26" s="35">
        <v>495930.54</v>
      </c>
    </row>
    <row r="27" spans="1:4" ht="25.5" x14ac:dyDescent="0.2">
      <c r="A27" s="34" t="s">
        <v>285</v>
      </c>
      <c r="B27" s="32" t="s">
        <v>286</v>
      </c>
      <c r="C27" s="32" t="s">
        <v>287</v>
      </c>
      <c r="D27" s="35">
        <v>642991.97</v>
      </c>
    </row>
    <row r="28" spans="1:4" ht="38.25" x14ac:dyDescent="0.2">
      <c r="A28" s="33" t="s">
        <v>285</v>
      </c>
      <c r="B28" s="32" t="s">
        <v>288</v>
      </c>
      <c r="C28" s="32" t="s">
        <v>289</v>
      </c>
      <c r="D28" s="35">
        <v>841520.67</v>
      </c>
    </row>
    <row r="29" spans="1:4" x14ac:dyDescent="0.2">
      <c r="A29" s="33" t="s">
        <v>250</v>
      </c>
      <c r="B29" s="32" t="s">
        <v>290</v>
      </c>
      <c r="C29" s="32" t="s">
        <v>291</v>
      </c>
      <c r="D29" s="35">
        <v>760565.6</v>
      </c>
    </row>
    <row r="30" spans="1:4" x14ac:dyDescent="0.2">
      <c r="A30" s="33" t="s">
        <v>236</v>
      </c>
      <c r="B30" s="32" t="s">
        <v>292</v>
      </c>
      <c r="C30" s="32" t="s">
        <v>293</v>
      </c>
      <c r="D30" s="35">
        <v>193850</v>
      </c>
    </row>
    <row r="31" spans="1:4" x14ac:dyDescent="0.2">
      <c r="A31" s="33" t="s">
        <v>253</v>
      </c>
      <c r="B31" s="32" t="s">
        <v>294</v>
      </c>
      <c r="C31" s="32" t="s">
        <v>295</v>
      </c>
      <c r="D31" s="35">
        <v>262176.84999999998</v>
      </c>
    </row>
    <row r="32" spans="1:4" x14ac:dyDescent="0.2">
      <c r="A32" s="33" t="s">
        <v>236</v>
      </c>
      <c r="B32" s="32" t="s">
        <v>296</v>
      </c>
      <c r="C32" s="32" t="s">
        <v>297</v>
      </c>
      <c r="D32" s="35">
        <v>300000</v>
      </c>
    </row>
    <row r="33" spans="1:4" x14ac:dyDescent="0.2">
      <c r="A33" s="33" t="s">
        <v>236</v>
      </c>
      <c r="B33" s="32" t="s">
        <v>298</v>
      </c>
      <c r="C33" s="32" t="s">
        <v>299</v>
      </c>
      <c r="D33" s="35">
        <v>334000</v>
      </c>
    </row>
    <row r="34" spans="1:4" x14ac:dyDescent="0.2">
      <c r="A34" s="33" t="s">
        <v>233</v>
      </c>
      <c r="B34" s="32" t="s">
        <v>300</v>
      </c>
      <c r="C34" s="32" t="s">
        <v>301</v>
      </c>
      <c r="D34" s="35">
        <v>340000</v>
      </c>
    </row>
    <row r="35" spans="1:4" x14ac:dyDescent="0.2">
      <c r="A35" s="33" t="s">
        <v>236</v>
      </c>
      <c r="B35" s="32" t="s">
        <v>302</v>
      </c>
      <c r="C35" s="32" t="s">
        <v>303</v>
      </c>
      <c r="D35" s="35">
        <v>345577.31</v>
      </c>
    </row>
    <row r="36" spans="1:4" x14ac:dyDescent="0.2">
      <c r="A36" s="33" t="s">
        <v>239</v>
      </c>
      <c r="B36" s="32" t="s">
        <v>304</v>
      </c>
      <c r="C36" s="32" t="s">
        <v>305</v>
      </c>
      <c r="D36" s="35">
        <v>361682.7</v>
      </c>
    </row>
    <row r="37" spans="1:4" ht="25.5" x14ac:dyDescent="0.2">
      <c r="A37" s="33" t="s">
        <v>233</v>
      </c>
      <c r="B37" s="32" t="s">
        <v>306</v>
      </c>
      <c r="C37" s="32" t="s">
        <v>307</v>
      </c>
      <c r="D37" s="35">
        <v>380918.21</v>
      </c>
    </row>
    <row r="38" spans="1:4" x14ac:dyDescent="0.2">
      <c r="A38" s="33" t="s">
        <v>233</v>
      </c>
      <c r="B38" s="32" t="s">
        <v>308</v>
      </c>
      <c r="C38" s="32" t="s">
        <v>309</v>
      </c>
      <c r="D38" s="35">
        <v>530112</v>
      </c>
    </row>
    <row r="39" spans="1:4" ht="25.5" x14ac:dyDescent="0.2">
      <c r="A39" s="33" t="s">
        <v>236</v>
      </c>
      <c r="B39" s="32" t="s">
        <v>310</v>
      </c>
      <c r="C39" s="32" t="s">
        <v>311</v>
      </c>
      <c r="D39" s="35">
        <v>585000</v>
      </c>
    </row>
    <row r="40" spans="1:4" x14ac:dyDescent="0.2">
      <c r="A40" s="33" t="s">
        <v>253</v>
      </c>
      <c r="B40" s="32" t="s">
        <v>312</v>
      </c>
      <c r="C40" s="32" t="s">
        <v>313</v>
      </c>
      <c r="D40" s="35">
        <v>599130.17000000004</v>
      </c>
    </row>
    <row r="41" spans="1:4" ht="25.5" x14ac:dyDescent="0.2">
      <c r="A41" s="33" t="s">
        <v>285</v>
      </c>
      <c r="B41" s="32" t="s">
        <v>314</v>
      </c>
      <c r="C41" s="32" t="s">
        <v>315</v>
      </c>
      <c r="D41" s="35">
        <v>628250.13</v>
      </c>
    </row>
    <row r="42" spans="1:4" x14ac:dyDescent="0.2">
      <c r="A42" s="33" t="s">
        <v>236</v>
      </c>
      <c r="B42" s="32" t="s">
        <v>316</v>
      </c>
      <c r="C42" s="32" t="s">
        <v>317</v>
      </c>
      <c r="D42" s="35">
        <v>631209.81000000006</v>
      </c>
    </row>
    <row r="43" spans="1:4" x14ac:dyDescent="0.2">
      <c r="A43" s="33" t="s">
        <v>262</v>
      </c>
      <c r="B43" s="32" t="s">
        <v>318</v>
      </c>
      <c r="C43" s="32" t="s">
        <v>319</v>
      </c>
      <c r="D43" s="35">
        <v>672267.76</v>
      </c>
    </row>
    <row r="44" spans="1:4" ht="25.5" x14ac:dyDescent="0.2">
      <c r="A44" s="33" t="s">
        <v>233</v>
      </c>
      <c r="B44" s="32" t="s">
        <v>320</v>
      </c>
      <c r="C44" s="32" t="s">
        <v>321</v>
      </c>
      <c r="D44" s="35">
        <v>815181.38</v>
      </c>
    </row>
    <row r="45" spans="1:4" x14ac:dyDescent="0.2">
      <c r="A45" s="31" t="s">
        <v>262</v>
      </c>
      <c r="B45" s="32" t="s">
        <v>322</v>
      </c>
      <c r="C45" s="32" t="s">
        <v>323</v>
      </c>
      <c r="D45" s="35">
        <v>950000</v>
      </c>
    </row>
    <row r="46" spans="1:4" x14ac:dyDescent="0.2">
      <c r="A46" s="33" t="s">
        <v>285</v>
      </c>
      <c r="B46" s="32" t="s">
        <v>324</v>
      </c>
      <c r="C46" s="32" t="s">
        <v>325</v>
      </c>
      <c r="D46" s="35">
        <v>955623.71</v>
      </c>
    </row>
    <row r="47" spans="1:4" ht="25.5" x14ac:dyDescent="0.2">
      <c r="A47" s="33" t="s">
        <v>239</v>
      </c>
      <c r="B47" s="32" t="s">
        <v>326</v>
      </c>
      <c r="C47" s="32" t="s">
        <v>327</v>
      </c>
      <c r="D47" s="35">
        <v>1088400</v>
      </c>
    </row>
    <row r="48" spans="1:4" x14ac:dyDescent="0.2">
      <c r="A48" s="33" t="s">
        <v>233</v>
      </c>
      <c r="B48" s="32" t="s">
        <v>328</v>
      </c>
      <c r="C48" s="32" t="s">
        <v>329</v>
      </c>
      <c r="D48" s="35">
        <v>1165683.1499999999</v>
      </c>
    </row>
    <row r="49" spans="1:4" x14ac:dyDescent="0.2">
      <c r="A49" s="33" t="s">
        <v>330</v>
      </c>
      <c r="B49" s="32" t="s">
        <v>331</v>
      </c>
      <c r="C49" s="32" t="s">
        <v>332</v>
      </c>
      <c r="D49" s="35">
        <v>1190208.1599999999</v>
      </c>
    </row>
    <row r="50" spans="1:4" ht="25.5" x14ac:dyDescent="0.2">
      <c r="A50" s="33" t="s">
        <v>236</v>
      </c>
      <c r="B50" s="32" t="s">
        <v>333</v>
      </c>
      <c r="C50" s="32" t="s">
        <v>334</v>
      </c>
      <c r="D50" s="35">
        <v>493300</v>
      </c>
    </row>
    <row r="51" spans="1:4" ht="25.5" x14ac:dyDescent="0.2">
      <c r="A51" s="33" t="s">
        <v>285</v>
      </c>
      <c r="B51" s="32" t="s">
        <v>335</v>
      </c>
      <c r="C51" s="32" t="s">
        <v>336</v>
      </c>
      <c r="D51" s="35">
        <v>626300.77</v>
      </c>
    </row>
    <row r="52" spans="1:4" x14ac:dyDescent="0.2">
      <c r="A52" s="33" t="s">
        <v>233</v>
      </c>
      <c r="B52" s="32" t="s">
        <v>337</v>
      </c>
      <c r="C52" s="32" t="s">
        <v>338</v>
      </c>
      <c r="D52" s="35">
        <v>1172208.24</v>
      </c>
    </row>
    <row r="53" spans="1:4" x14ac:dyDescent="0.2">
      <c r="A53" s="33" t="s">
        <v>236</v>
      </c>
      <c r="B53" s="32" t="s">
        <v>339</v>
      </c>
      <c r="C53" s="32" t="s">
        <v>340</v>
      </c>
      <c r="D53" s="35">
        <v>1198007.6000000001</v>
      </c>
    </row>
    <row r="54" spans="1:4" x14ac:dyDescent="0.2">
      <c r="A54" s="33" t="s">
        <v>239</v>
      </c>
      <c r="B54" s="32" t="s">
        <v>341</v>
      </c>
      <c r="C54" s="32" t="s">
        <v>342</v>
      </c>
      <c r="D54" s="35">
        <v>1111495.18</v>
      </c>
    </row>
    <row r="55" spans="1:4" x14ac:dyDescent="0.2">
      <c r="A55" s="33" t="s">
        <v>250</v>
      </c>
      <c r="B55" s="32" t="s">
        <v>343</v>
      </c>
      <c r="C55" s="32" t="s">
        <v>344</v>
      </c>
      <c r="D55" s="35">
        <v>189410.17</v>
      </c>
    </row>
    <row r="56" spans="1:4" x14ac:dyDescent="0.2">
      <c r="C56" s="93" t="s">
        <v>625</v>
      </c>
      <c r="D56" s="90">
        <f>SUM(D4:D55)</f>
        <v>39032896.000000007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3" sqref="C23"/>
    </sheetView>
  </sheetViews>
  <sheetFormatPr defaultRowHeight="12.75" x14ac:dyDescent="0.2"/>
  <cols>
    <col min="2" max="2" width="37.140625" customWidth="1"/>
    <col min="3" max="3" width="37" customWidth="1"/>
    <col min="4" max="4" width="32.7109375" customWidth="1"/>
  </cols>
  <sheetData>
    <row r="1" spans="1:4" ht="32.25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18.75" x14ac:dyDescent="0.3">
      <c r="A2" s="130" t="s">
        <v>619</v>
      </c>
      <c r="B2" s="130"/>
      <c r="C2" s="130"/>
      <c r="D2" s="131"/>
    </row>
    <row r="3" spans="1:4" ht="15.75" x14ac:dyDescent="0.25">
      <c r="A3" s="132" t="s">
        <v>345</v>
      </c>
      <c r="B3" s="138"/>
      <c r="C3" s="138"/>
      <c r="D3" s="138"/>
    </row>
    <row r="4" spans="1:4" x14ac:dyDescent="0.2">
      <c r="A4" s="5" t="s">
        <v>375</v>
      </c>
      <c r="B4" s="4" t="s">
        <v>346</v>
      </c>
      <c r="C4" s="36" t="s">
        <v>360</v>
      </c>
      <c r="D4" s="35">
        <v>99000</v>
      </c>
    </row>
    <row r="5" spans="1:4" x14ac:dyDescent="0.2">
      <c r="A5" s="5" t="s">
        <v>376</v>
      </c>
      <c r="B5" s="4" t="s">
        <v>347</v>
      </c>
      <c r="C5" s="36" t="s">
        <v>361</v>
      </c>
      <c r="D5" s="35">
        <v>264500</v>
      </c>
    </row>
    <row r="6" spans="1:4" x14ac:dyDescent="0.2">
      <c r="A6" s="5" t="s">
        <v>377</v>
      </c>
      <c r="B6" s="4" t="s">
        <v>348</v>
      </c>
      <c r="C6" s="36" t="s">
        <v>362</v>
      </c>
      <c r="D6" s="35">
        <v>191526.27</v>
      </c>
    </row>
    <row r="7" spans="1:4" x14ac:dyDescent="0.2">
      <c r="A7" s="5" t="s">
        <v>375</v>
      </c>
      <c r="B7" s="4" t="s">
        <v>349</v>
      </c>
      <c r="C7" s="36" t="s">
        <v>363</v>
      </c>
      <c r="D7" s="35">
        <v>228300</v>
      </c>
    </row>
    <row r="8" spans="1:4" x14ac:dyDescent="0.2">
      <c r="A8" s="5" t="s">
        <v>377</v>
      </c>
      <c r="B8" s="4" t="s">
        <v>350</v>
      </c>
      <c r="C8" s="36" t="s">
        <v>364</v>
      </c>
      <c r="D8" s="35">
        <v>270000</v>
      </c>
    </row>
    <row r="9" spans="1:4" x14ac:dyDescent="0.2">
      <c r="A9" s="5" t="s">
        <v>378</v>
      </c>
      <c r="B9" s="4" t="s">
        <v>351</v>
      </c>
      <c r="C9" s="36" t="s">
        <v>365</v>
      </c>
      <c r="D9" s="35">
        <v>400000</v>
      </c>
    </row>
    <row r="10" spans="1:4" x14ac:dyDescent="0.2">
      <c r="A10" s="5" t="s">
        <v>377</v>
      </c>
      <c r="B10" s="4" t="s">
        <v>352</v>
      </c>
      <c r="C10" s="36" t="s">
        <v>366</v>
      </c>
      <c r="D10" s="35">
        <v>226260.85</v>
      </c>
    </row>
    <row r="11" spans="1:4" x14ac:dyDescent="0.2">
      <c r="A11" s="5" t="s">
        <v>377</v>
      </c>
      <c r="B11" s="4" t="s">
        <v>353</v>
      </c>
      <c r="C11" s="36" t="s">
        <v>367</v>
      </c>
      <c r="D11" s="35">
        <v>274500</v>
      </c>
    </row>
    <row r="12" spans="1:4" x14ac:dyDescent="0.2">
      <c r="A12" s="5" t="s">
        <v>378</v>
      </c>
      <c r="B12" s="4" t="s">
        <v>351</v>
      </c>
      <c r="C12" s="36" t="s">
        <v>368</v>
      </c>
      <c r="D12" s="35">
        <v>400000</v>
      </c>
    </row>
    <row r="13" spans="1:4" x14ac:dyDescent="0.2">
      <c r="A13" s="5" t="s">
        <v>378</v>
      </c>
      <c r="B13" s="4" t="s">
        <v>354</v>
      </c>
      <c r="C13" s="36" t="s">
        <v>369</v>
      </c>
      <c r="D13" s="35">
        <v>400000</v>
      </c>
    </row>
    <row r="14" spans="1:4" x14ac:dyDescent="0.2">
      <c r="A14" s="5" t="s">
        <v>375</v>
      </c>
      <c r="B14" s="4" t="s">
        <v>355</v>
      </c>
      <c r="C14" s="36" t="s">
        <v>370</v>
      </c>
      <c r="D14" s="35">
        <v>390000</v>
      </c>
    </row>
    <row r="15" spans="1:4" x14ac:dyDescent="0.2">
      <c r="A15" s="5" t="s">
        <v>376</v>
      </c>
      <c r="B15" s="4" t="s">
        <v>356</v>
      </c>
      <c r="C15" s="36" t="s">
        <v>371</v>
      </c>
      <c r="D15" s="35">
        <v>202500</v>
      </c>
    </row>
    <row r="16" spans="1:4" x14ac:dyDescent="0.2">
      <c r="A16" s="5" t="s">
        <v>378</v>
      </c>
      <c r="B16" s="4" t="s">
        <v>357</v>
      </c>
      <c r="C16" s="36" t="s">
        <v>372</v>
      </c>
      <c r="D16" s="35">
        <v>12600</v>
      </c>
    </row>
    <row r="17" spans="1:4" x14ac:dyDescent="0.2">
      <c r="A17" s="5" t="s">
        <v>376</v>
      </c>
      <c r="B17" s="4" t="s">
        <v>358</v>
      </c>
      <c r="C17" s="36" t="s">
        <v>373</v>
      </c>
      <c r="D17" s="35">
        <v>400000</v>
      </c>
    </row>
    <row r="18" spans="1:4" x14ac:dyDescent="0.2">
      <c r="A18" s="5" t="s">
        <v>376</v>
      </c>
      <c r="B18" s="4" t="s">
        <v>359</v>
      </c>
      <c r="C18" s="111" t="s">
        <v>374</v>
      </c>
      <c r="D18" s="112">
        <v>315000</v>
      </c>
    </row>
    <row r="19" spans="1:4" x14ac:dyDescent="0.2">
      <c r="C19" s="113" t="s">
        <v>625</v>
      </c>
      <c r="D19" s="90">
        <f>SUM(D4:D18)</f>
        <v>4074187.12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34" sqref="D34"/>
    </sheetView>
  </sheetViews>
  <sheetFormatPr defaultRowHeight="12.75" x14ac:dyDescent="0.2"/>
  <cols>
    <col min="2" max="2" width="33.7109375" customWidth="1"/>
    <col min="3" max="3" width="27.42578125" customWidth="1"/>
    <col min="4" max="4" width="29" customWidth="1"/>
  </cols>
  <sheetData>
    <row r="1" spans="1:4" ht="32.25" thickBot="1" x14ac:dyDescent="0.25">
      <c r="A1" s="1" t="s">
        <v>5</v>
      </c>
      <c r="B1" s="2" t="s">
        <v>6</v>
      </c>
      <c r="C1" s="2" t="s">
        <v>7</v>
      </c>
      <c r="D1" s="3" t="s">
        <v>8</v>
      </c>
    </row>
    <row r="2" spans="1:4" ht="18.75" x14ac:dyDescent="0.3">
      <c r="A2" s="130" t="s">
        <v>620</v>
      </c>
      <c r="B2" s="130"/>
      <c r="C2" s="130"/>
      <c r="D2" s="131"/>
    </row>
    <row r="3" spans="1:4" ht="15.75" x14ac:dyDescent="0.25">
      <c r="A3" s="132" t="s">
        <v>379</v>
      </c>
      <c r="B3" s="132"/>
      <c r="C3" s="132"/>
      <c r="D3" s="132"/>
    </row>
    <row r="4" spans="1:4" s="12" customFormat="1" x14ac:dyDescent="0.2">
      <c r="A4" s="94" t="s">
        <v>382</v>
      </c>
      <c r="B4" s="95" t="s">
        <v>384</v>
      </c>
      <c r="C4" s="96" t="s">
        <v>403</v>
      </c>
      <c r="D4" s="97">
        <v>1000000</v>
      </c>
    </row>
    <row r="5" spans="1:4" s="12" customFormat="1" x14ac:dyDescent="0.2">
      <c r="A5" s="98" t="s">
        <v>383</v>
      </c>
      <c r="B5" s="99" t="s">
        <v>385</v>
      </c>
      <c r="C5" s="100" t="s">
        <v>404</v>
      </c>
      <c r="D5" s="101">
        <v>797560</v>
      </c>
    </row>
    <row r="6" spans="1:4" s="12" customFormat="1" x14ac:dyDescent="0.2">
      <c r="A6" s="98" t="s">
        <v>386</v>
      </c>
      <c r="B6" s="99" t="s">
        <v>387</v>
      </c>
      <c r="C6" s="100" t="s">
        <v>405</v>
      </c>
      <c r="D6" s="101">
        <v>237000</v>
      </c>
    </row>
    <row r="7" spans="1:4" s="12" customFormat="1" x14ac:dyDescent="0.2">
      <c r="A7" s="94" t="s">
        <v>380</v>
      </c>
      <c r="B7" s="96" t="s">
        <v>388</v>
      </c>
      <c r="C7" s="96" t="s">
        <v>406</v>
      </c>
      <c r="D7" s="97">
        <v>400000</v>
      </c>
    </row>
    <row r="8" spans="1:4" s="12" customFormat="1" x14ac:dyDescent="0.2">
      <c r="A8" s="94" t="s">
        <v>381</v>
      </c>
      <c r="B8" s="96" t="s">
        <v>389</v>
      </c>
      <c r="C8" s="96" t="s">
        <v>407</v>
      </c>
      <c r="D8" s="97">
        <v>998000</v>
      </c>
    </row>
    <row r="9" spans="1:4" s="12" customFormat="1" x14ac:dyDescent="0.2">
      <c r="A9" s="98" t="s">
        <v>380</v>
      </c>
      <c r="B9" s="99" t="s">
        <v>390</v>
      </c>
      <c r="C9" s="100" t="s">
        <v>408</v>
      </c>
      <c r="D9" s="101">
        <v>62400</v>
      </c>
    </row>
    <row r="10" spans="1:4" s="12" customFormat="1" x14ac:dyDescent="0.2">
      <c r="A10" s="98" t="s">
        <v>383</v>
      </c>
      <c r="B10" s="99" t="s">
        <v>391</v>
      </c>
      <c r="C10" s="100" t="s">
        <v>409</v>
      </c>
      <c r="D10" s="101">
        <v>995000</v>
      </c>
    </row>
    <row r="11" spans="1:4" s="12" customFormat="1" x14ac:dyDescent="0.2">
      <c r="A11" s="98" t="s">
        <v>386</v>
      </c>
      <c r="B11" s="99" t="s">
        <v>392</v>
      </c>
      <c r="C11" s="100" t="s">
        <v>410</v>
      </c>
      <c r="D11" s="101">
        <v>1000000</v>
      </c>
    </row>
    <row r="12" spans="1:4" s="12" customFormat="1" x14ac:dyDescent="0.2">
      <c r="A12" s="98" t="s">
        <v>383</v>
      </c>
      <c r="B12" s="99" t="s">
        <v>393</v>
      </c>
      <c r="C12" s="100" t="s">
        <v>411</v>
      </c>
      <c r="D12" s="101">
        <v>262000</v>
      </c>
    </row>
    <row r="13" spans="1:4" s="12" customFormat="1" x14ac:dyDescent="0.2">
      <c r="A13" s="98" t="s">
        <v>383</v>
      </c>
      <c r="B13" s="99" t="s">
        <v>394</v>
      </c>
      <c r="C13" s="100" t="s">
        <v>412</v>
      </c>
      <c r="D13" s="101">
        <v>1000000</v>
      </c>
    </row>
    <row r="14" spans="1:4" s="12" customFormat="1" x14ac:dyDescent="0.2">
      <c r="A14" s="98" t="s">
        <v>383</v>
      </c>
      <c r="B14" s="99" t="s">
        <v>395</v>
      </c>
      <c r="C14" s="100" t="s">
        <v>413</v>
      </c>
      <c r="D14" s="101">
        <v>530000</v>
      </c>
    </row>
    <row r="15" spans="1:4" s="12" customFormat="1" ht="12" customHeight="1" x14ac:dyDescent="0.2">
      <c r="A15" s="94" t="s">
        <v>380</v>
      </c>
      <c r="B15" s="96" t="s">
        <v>396</v>
      </c>
      <c r="C15" s="96" t="s">
        <v>414</v>
      </c>
      <c r="D15" s="97">
        <v>1000000</v>
      </c>
    </row>
    <row r="16" spans="1:4" s="12" customFormat="1" x14ac:dyDescent="0.2">
      <c r="A16" s="98" t="s">
        <v>386</v>
      </c>
      <c r="B16" s="99" t="s">
        <v>397</v>
      </c>
      <c r="C16" s="100" t="s">
        <v>415</v>
      </c>
      <c r="D16" s="101">
        <v>1000000</v>
      </c>
    </row>
    <row r="17" spans="1:4" s="12" customFormat="1" x14ac:dyDescent="0.2">
      <c r="A17" s="98" t="s">
        <v>383</v>
      </c>
      <c r="B17" s="99" t="s">
        <v>398</v>
      </c>
      <c r="C17" s="100" t="s">
        <v>416</v>
      </c>
      <c r="D17" s="101">
        <v>695000</v>
      </c>
    </row>
    <row r="18" spans="1:4" s="12" customFormat="1" x14ac:dyDescent="0.2">
      <c r="A18" s="98" t="s">
        <v>380</v>
      </c>
      <c r="B18" s="95" t="s">
        <v>399</v>
      </c>
      <c r="C18" s="96" t="s">
        <v>417</v>
      </c>
      <c r="D18" s="97">
        <v>550000</v>
      </c>
    </row>
    <row r="19" spans="1:4" s="12" customFormat="1" x14ac:dyDescent="0.2">
      <c r="A19" s="98" t="s">
        <v>386</v>
      </c>
      <c r="B19" s="99" t="s">
        <v>400</v>
      </c>
      <c r="C19" s="100" t="s">
        <v>418</v>
      </c>
      <c r="D19" s="101">
        <v>215000</v>
      </c>
    </row>
    <row r="20" spans="1:4" s="12" customFormat="1" x14ac:dyDescent="0.2">
      <c r="A20" s="98" t="s">
        <v>386</v>
      </c>
      <c r="B20" s="99" t="s">
        <v>401</v>
      </c>
      <c r="C20" s="100" t="s">
        <v>419</v>
      </c>
      <c r="D20" s="101">
        <v>310000</v>
      </c>
    </row>
    <row r="21" spans="1:4" s="12" customFormat="1" x14ac:dyDescent="0.2">
      <c r="A21" s="98" t="s">
        <v>386</v>
      </c>
      <c r="B21" s="99" t="s">
        <v>402</v>
      </c>
      <c r="C21" s="100" t="s">
        <v>420</v>
      </c>
      <c r="D21" s="101">
        <v>99000</v>
      </c>
    </row>
    <row r="22" spans="1:4" x14ac:dyDescent="0.2">
      <c r="C22" s="102" t="s">
        <v>625</v>
      </c>
      <c r="D22" s="101">
        <f>SUM(D4:D21)</f>
        <v>11150960</v>
      </c>
    </row>
  </sheetData>
  <mergeCells count="2">
    <mergeCell ref="A3:D3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Allegato A</vt:lpstr>
      <vt:lpstr>Allegato B</vt:lpstr>
      <vt:lpstr>Allegato C</vt:lpstr>
      <vt:lpstr>Allegato D</vt:lpstr>
      <vt:lpstr>Allegato E</vt:lpstr>
      <vt:lpstr>Allegato F</vt:lpstr>
      <vt:lpstr>Allegato G</vt:lpstr>
      <vt:lpstr>Allegato H</vt:lpstr>
      <vt:lpstr>Allegato I</vt:lpstr>
      <vt:lpstr>Allegato L</vt:lpstr>
      <vt:lpstr>Allegato M</vt:lpstr>
      <vt:lpstr>Allegato N</vt:lpstr>
      <vt:lpstr>Allegato O</vt:lpstr>
      <vt:lpstr>Allegato P</vt:lpstr>
      <vt:lpstr>Allegato Q</vt:lpstr>
    </vt:vector>
  </TitlesOfParts>
  <Company>Ass. Reg.le LL.PP. e Polcasa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GIUNTA REGIONALE D'ABRUZZO</dc:creator>
  <cp:lastModifiedBy>Paolo</cp:lastModifiedBy>
  <cp:lastPrinted>2016-10-17T15:15:12Z</cp:lastPrinted>
  <dcterms:created xsi:type="dcterms:W3CDTF">1999-03-17T14:50:12Z</dcterms:created>
  <dcterms:modified xsi:type="dcterms:W3CDTF">2017-02-02T08:19:10Z</dcterms:modified>
</cp:coreProperties>
</file>