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-15" windowWidth="12630" windowHeight="11520" tabRatio="787"/>
  </bookViews>
  <sheets>
    <sheet name="2016_PROV_D1" sheetId="1" r:id="rId1"/>
    <sheet name="2016_PROV_D2" sheetId="2" r:id="rId2"/>
    <sheet name="2016_PROV_D3" sheetId="3" r:id="rId3"/>
    <sheet name="2016_PROV_D4" sheetId="4" r:id="rId4"/>
    <sheet name="2016_PROV_D5" sheetId="5" r:id="rId5"/>
    <sheet name="2016_PROV_D6" sheetId="6" r:id="rId6"/>
    <sheet name="2016_PROV_D7" sheetId="7" r:id="rId7"/>
    <sheet name="2016_PROV_D8" sheetId="8" r:id="rId8"/>
    <sheet name="2016_PROV_D9" sheetId="9" r:id="rId9"/>
    <sheet name="2016_PROV_D10" sheetId="10" r:id="rId10"/>
  </sheets>
  <definedNames>
    <definedName name="_xlnm._FilterDatabase" localSheetId="0" hidden="1">'2016_PROV_D1'!$A$4:$G$107</definedName>
    <definedName name="_xlnm._FilterDatabase" localSheetId="9" hidden="1">'2016_PROV_D10'!$A$4:$G$4</definedName>
    <definedName name="_xlnm._FilterDatabase" localSheetId="1" hidden="1">'2016_PROV_D2'!$A$4:$G$4</definedName>
    <definedName name="_xlnm._FilterDatabase" localSheetId="2" hidden="1">'2016_PROV_D3'!$A$4:$G$4</definedName>
    <definedName name="_xlnm._FilterDatabase" localSheetId="3" hidden="1">'2016_PROV_D4'!$A$4:$G$107</definedName>
    <definedName name="_xlnm._FilterDatabase" localSheetId="4" hidden="1">'2016_PROV_D5'!$A$4:$G$4</definedName>
    <definedName name="_xlnm._FilterDatabase" localSheetId="5" hidden="1">'2016_PROV_D6'!$A$4:$G$4</definedName>
    <definedName name="_xlnm._FilterDatabase" localSheetId="6" hidden="1">'2016_PROV_D7'!$A$4:$G$4</definedName>
    <definedName name="_xlnm._FilterDatabase" localSheetId="7" hidden="1">'2016_PROV_D8'!$A$4:$G$4</definedName>
    <definedName name="_xlnm._FilterDatabase" localSheetId="8" hidden="1">'2016_PROV_D9'!$A$4:$G$107</definedName>
  </definedNames>
  <calcPr calcId="145621"/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<sst xmlns="http://schemas.openxmlformats.org/spreadsheetml/2006/main" count="4220" uniqueCount="250">
  <si>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</si>
  <si>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</si>
  <si>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</si>
  <si>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</si>
  <si>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</si>
  <si>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</si>
  <si>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</si>
  <si>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</si>
  <si>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</si>
  <si>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</si>
  <si>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</si>
  <si>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</si>
  <si>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</si>
  <si>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</si>
  <si>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</si>
  <si>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</si>
  <si>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</si>
  <si>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</si>
  <si>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</si>
  <si>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</si>
  <si>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</si>
  <si>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</si>
  <si>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</si>
  <si>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</si>
  <si>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</si>
  <si>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</si>
  <si>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</si>
  <si>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</si>
  <si>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</si>
  <si>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</si>
  <si>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</si>
  <si>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</si>
  <si>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</si>
  <si>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</si>
  <si>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</si>
  <si>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</si>
  <si>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</si>
  <si>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</si>
  <si>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</si>
  <si>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</si>
  <si>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</si>
  <si>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</si>
  <si>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</si>
  <si>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</si>
  <si>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</si>
  <si>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</si>
  <si>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</si>
  <si>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</si>
  <si>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</si>
  <si>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</si>
  <si>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</si>
  <si>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</si>
  <si>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</si>
  <si>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</si>
  <si>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</si>
  <si>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</si>
  <si>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</si>
  <si>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</si>
  <si>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</si>
  <si>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</si>
  <si>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</si>
  <si>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</si>
  <si>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</si>
  <si>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</si>
  <si>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</si>
  <si>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</si>
  <si>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</si>
  <si>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</si>
  <si>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</si>
  <si>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</si>
  <si>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</si>
  <si>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</si>
  <si>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</si>
  <si>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</si>
  <si>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</si>
  <si>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</si>
  <si>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</si>
  <si>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</si>
  <si>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</si>
  <si>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</si>
  <si>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</si>
  <si>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</si>
  <si>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</si>
  <si>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</si>
  <si>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</si>
  <si>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</si>
  <si>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</si>
  <si>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</si>
  <si>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</si>
  <si>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</si>
  <si>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</si>
  <si>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</si>
  <si>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</si>
  <si>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</si>
  <si>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</si>
  <si>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</si>
  <si>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</si>
  <si>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</si>
  <si>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</si>
  <si>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</si>
  <si>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</si>
  <si>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</si>
  <si>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</si>
  <si>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</si>
  <si>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</si>
  <si>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</si>
  <si>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</si>
  <si>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</si>
  <si>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</si>
  <si>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</si>
  <si>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</si>
  <si>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</si>
  <si>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</si>
  <si>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</si>
  <si>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</si>
  <si>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</si>
  <si>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</si>
  <si>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</si>
  <si>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</si>
  <si>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</si>
  <si>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</si>
  <si>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</si>
  <si>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</si>
  <si>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</si>
  <si>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</si>
  <si>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</si>
  <si>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</si>
  <si>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</si>
  <si>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</si>
  <si>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</si>
  <si>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</si>
  <si>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</si>
  <si>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</si>
  <si>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</si>
  <si>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</si>
  <si>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</si>
  <si>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</si>
  <si>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</si>
  <si>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</si>
  <si>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</si>
  <si>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</si>
  <si>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</si>
  <si>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</si>
  <si>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</si>
  <si>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</si>
  <si>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</si>
  <si>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</si>
  <si>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</si>
  <si>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</si>
  <si>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</si>
  <si>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</si>
  <si>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</si>
  <si>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</si>
  <si>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</si>
  <si>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</si>
  <si>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</si>
  <si>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</si>
  <si>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</si>
  <si>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</si>
  <si>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</si>
  <si>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</si>
  <si>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</si>
  <si>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</si>
  <si>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</si>
  <si>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</si>
  <si>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</si>
  <si>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</si>
  <si>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</si>
  <si>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</si>
  <si>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</si>
  <si>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</si>
  <si>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</si>
  <si>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</si>
  <si>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</si>
  <si>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</si>
  <si>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</si>
  <si>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</si>
  <si>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</si>
  <si>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</si>
  <si>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</si>
  <si>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</si>
  <si>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</si>
  <si>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</si>
  <si>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</si>
  <si>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</si>
  <si>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</si>
  <si>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</si>
  <si>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</si>
  <si>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</si>
  <si>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</si>
  <si>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</si>
  <si>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</si>
  <si>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</si>
  <si>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</si>
  <si>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</si>
  <si>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</si>
  <si>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</si>
  <si>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</si>
  <si>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</si>
  <si>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</si>
  <si>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</si>
  <si>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</si>
  <si>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</si>
  <si>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</si>
  <si>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</si>
  <si>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</si>
  <si>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</si>
  <si>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</si>
  <si>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</si>
  <si>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</si>
  <si>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</si>
  <si>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</si>
  <si>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</si>
  <si>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</si>
  <si>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</si>
  <si>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</si>
  <si>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</si>
  <si>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</si>
  <si>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</si>
  <si>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</si>
  <si>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</si>
  <si>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</si>
  <si>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</si>
  <si>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</si>
  <si>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</si>
  <si>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</si>
  <si>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</si>
  <si>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</si>
  <si>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</si>
  <si>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</si>
  <si>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</si>
  <si>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</si>
  <si>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</si>
  <si>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</si>
  <si>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</si>
  <si>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PROVINCE</t>
  </si>
  <si>
    <t>Sigla</t>
  </si>
  <si>
    <t>CATEGORIA D1:  OPIFICI</t>
  </si>
  <si>
    <t>CATEGORIA D2: ALBERGHI E PENSIONI</t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</si>
  <si>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</si>
  <si>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</si>
  <si>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</si>
  <si>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t>IMMOBILI A DESTINAZIONE SPECIALE</t>
  </si>
  <si>
    <t>N° U.I.U.
con rendita</t>
  </si>
  <si>
    <t>N° U.I.U.
senza rendita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</si>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</sst>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490551</v>
      </c>
      <c r="F3" s="2">
        <f t="shared" ref="F3:G3" si="0">SUBTOTAL(9,F5:F107)</f>
        <v>2207046431.2500005</v>
      </c>
      <c r="G3" s="2">
        <f t="shared" si="0"/>
        <v>2694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2514</v>
      </c>
      <c r="F5" s="7">
        <v>6214752.5400000019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4545</v>
      </c>
      <c r="F6" s="7">
        <v>16507646.870000008</v>
      </c>
      <c r="G6" s="7">
        <v>67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4723</v>
      </c>
      <c r="F7" s="7">
        <v>11273020.479999995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1713</v>
      </c>
      <c r="F8" s="7">
        <v>3831317.6500000008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2915</v>
      </c>
      <c r="F9" s="7">
        <v>8508338.8500000015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3379</v>
      </c>
      <c r="F10" s="7">
        <v>7591631.1800000006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1908</v>
      </c>
      <c r="F11" s="7">
        <v>1459037.7100000007</v>
      </c>
      <c r="G11" s="7">
        <v>1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2885</v>
      </c>
      <c r="F12" s="7">
        <v>15383608.959999984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13555</v>
      </c>
      <c r="F13" s="7">
        <v>62425352.590000004</v>
      </c>
      <c r="G13" s="7">
        <v>7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4697</v>
      </c>
      <c r="F14" s="7">
        <v>18430355.389999989</v>
      </c>
      <c r="G14" s="7">
        <v>14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1654</v>
      </c>
      <c r="F15" s="7">
        <v>4873019.71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7001</v>
      </c>
      <c r="F16" s="7">
        <v>40459436.730000019</v>
      </c>
      <c r="G16" s="7">
        <v>122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2324</v>
      </c>
      <c r="F17" s="7">
        <v>14287311.910000002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8899</v>
      </c>
      <c r="F18" s="7">
        <v>34787615.190000005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5808</v>
      </c>
      <c r="F19" s="7">
        <v>24537886.709999993</v>
      </c>
      <c r="G19" s="7">
        <v>246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11463</v>
      </c>
      <c r="F20" s="7">
        <v>55928542.729999989</v>
      </c>
      <c r="G20" s="7">
        <v>66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3346</v>
      </c>
      <c r="F21" s="7">
        <v>16160309.749999998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4071</v>
      </c>
      <c r="F22" s="7">
        <v>21577294.709999986</v>
      </c>
      <c r="G22" s="7">
        <v>24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1426</v>
      </c>
      <c r="F23" s="7">
        <v>7708307.2300000014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2955</v>
      </c>
      <c r="F24" s="7">
        <v>7594980.2300000032</v>
      </c>
      <c r="G24" s="7">
        <v>4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4918</v>
      </c>
      <c r="F25" s="7">
        <v>28107669.950000014</v>
      </c>
      <c r="G25" s="7">
        <v>3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4609</v>
      </c>
      <c r="F26" s="7">
        <v>16731501.180000003</v>
      </c>
      <c r="G26" s="7">
        <v>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1593</v>
      </c>
      <c r="F27" s="7">
        <v>7885931.820000004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5422</v>
      </c>
      <c r="F28" s="7">
        <v>25051649.770000007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7891</v>
      </c>
      <c r="F29" s="7">
        <v>77346893.350000039</v>
      </c>
      <c r="G29" s="7">
        <v>16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2413</v>
      </c>
      <c r="F30" s="7">
        <v>8008945.1100000041</v>
      </c>
      <c r="G30" s="7">
        <v>3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4168</v>
      </c>
      <c r="F31" s="7">
        <v>23194809.32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909</v>
      </c>
      <c r="F32" s="7">
        <v>5000972.7399999993</v>
      </c>
      <c r="G32" s="7">
        <v>53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6885</v>
      </c>
      <c r="F33" s="7">
        <v>27620825.000000004</v>
      </c>
      <c r="G33" s="7">
        <v>137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1036</v>
      </c>
      <c r="F34" s="7">
        <v>2074382.9399999992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4446</v>
      </c>
      <c r="F35" s="7">
        <v>19155615.879999988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6297</v>
      </c>
      <c r="F36" s="7">
        <v>16515422.019999987</v>
      </c>
      <c r="G36" s="7">
        <v>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7068</v>
      </c>
      <c r="F37" s="7">
        <v>22434514.289999992</v>
      </c>
      <c r="G37" s="7">
        <v>10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5080</v>
      </c>
      <c r="F38" s="7">
        <v>6268342.6200000001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4372</v>
      </c>
      <c r="F39" s="7">
        <v>24533037.420000006</v>
      </c>
      <c r="G39" s="7">
        <v>11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5047</v>
      </c>
      <c r="F40" s="7">
        <v>30739900.469999984</v>
      </c>
      <c r="G40" s="7">
        <v>37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1001</v>
      </c>
      <c r="F41" s="7">
        <v>5167114.1100000022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2163</v>
      </c>
      <c r="F42" s="7">
        <v>4499553.6199999992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974</v>
      </c>
      <c r="F43" s="7">
        <v>2165649.5900000008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562</v>
      </c>
      <c r="F44" s="7">
        <v>3202164.4999999991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2403</v>
      </c>
      <c r="F45" s="7">
        <v>9593967.9999999981</v>
      </c>
      <c r="G45" s="7">
        <v>1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1247</v>
      </c>
      <c r="F46" s="7">
        <v>4678277.1499999985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3961</v>
      </c>
      <c r="F47" s="7">
        <v>9081321.3199999984</v>
      </c>
      <c r="G47" s="7">
        <v>18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6471</v>
      </c>
      <c r="F48" s="7">
        <v>21393722.710000012</v>
      </c>
      <c r="G48" s="7">
        <v>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5281</v>
      </c>
      <c r="F49" s="7">
        <v>51293561.799999967</v>
      </c>
      <c r="G49" s="7">
        <v>110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2381</v>
      </c>
      <c r="F50" s="7">
        <v>10051558.379999999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1914</v>
      </c>
      <c r="F51" s="7">
        <v>8942824.2900000028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3590</v>
      </c>
      <c r="F52" s="7">
        <v>15024444.799999997</v>
      </c>
      <c r="G52" s="7">
        <v>182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7312</v>
      </c>
      <c r="F53" s="7">
        <v>23820930.759999998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4363</v>
      </c>
      <c r="F54" s="7">
        <v>14554146.370000005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1156</v>
      </c>
      <c r="F55" s="7">
        <v>5436482.1100000013</v>
      </c>
      <c r="G55" s="7">
        <v>18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1887</v>
      </c>
      <c r="F56" s="7">
        <v>4376903.93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3810</v>
      </c>
      <c r="F57" s="7">
        <v>16404023.349999998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15395</v>
      </c>
      <c r="F58" s="7">
        <v>83937619.939999983</v>
      </c>
      <c r="G58" s="7">
        <v>584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6317</v>
      </c>
      <c r="F59" s="7">
        <v>26296907.669999998</v>
      </c>
      <c r="G59" s="7">
        <v>297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9210</v>
      </c>
      <c r="F60" s="7">
        <v>66134115.430000022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6075</v>
      </c>
      <c r="F61" s="7">
        <v>37707038.320000008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2394</v>
      </c>
      <c r="F62" s="7">
        <v>5953446.9599999981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1950</v>
      </c>
      <c r="F63" s="7">
        <v>4576150.6000000006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6511</v>
      </c>
      <c r="F64" s="7">
        <v>12245207.639999988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5633</v>
      </c>
      <c r="F65" s="7">
        <v>13520385.420000007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4758</v>
      </c>
      <c r="F66" s="7">
        <v>14985840.619999999</v>
      </c>
      <c r="G66" s="7">
        <v>1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5135</v>
      </c>
      <c r="F67" s="7">
        <v>24994605.300000008</v>
      </c>
      <c r="G67" s="7">
        <v>5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6538</v>
      </c>
      <c r="F68" s="7">
        <v>21904813.25</v>
      </c>
      <c r="G68" s="7">
        <v>4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6654</v>
      </c>
      <c r="F69" s="7">
        <v>18074283.390000004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3024</v>
      </c>
      <c r="F70" s="7">
        <v>11632359.440000005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3566</v>
      </c>
      <c r="F71" s="7">
        <v>23437119.590000004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4258</v>
      </c>
      <c r="F72" s="7">
        <v>23338483.489999995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3326</v>
      </c>
      <c r="F73" s="7">
        <v>19531077.490000002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3287</v>
      </c>
      <c r="F74" s="7">
        <v>17712189.989999995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4459</v>
      </c>
      <c r="F75" s="7">
        <v>10486713.970000001</v>
      </c>
      <c r="G75" s="7">
        <v>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2219</v>
      </c>
      <c r="F76" s="7">
        <v>5763079.8000000007</v>
      </c>
      <c r="G76" s="7">
        <v>7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2391</v>
      </c>
      <c r="F77" s="7">
        <v>2076085.4400000006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3904</v>
      </c>
      <c r="F78" s="7">
        <v>18833142.440000005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3284</v>
      </c>
      <c r="F79" s="7">
        <v>4285854.3099999987</v>
      </c>
      <c r="G79" s="7">
        <v>5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4328</v>
      </c>
      <c r="F80" s="7">
        <v>25211510.889999993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2101</v>
      </c>
      <c r="F81" s="7">
        <v>4507534.1400000006</v>
      </c>
      <c r="G81" s="7">
        <v>5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2860</v>
      </c>
      <c r="F82" s="7">
        <v>4316843.0899999971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14019</v>
      </c>
      <c r="F83" s="7">
        <v>47727275.849999994</v>
      </c>
      <c r="G83" s="7">
        <v>64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3200</v>
      </c>
      <c r="F84" s="7">
        <v>11468019.73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6719</v>
      </c>
      <c r="F85" s="7">
        <v>29312601.230000012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4795</v>
      </c>
      <c r="F86" s="7">
        <v>16240612.080000002</v>
      </c>
      <c r="G86" s="7">
        <v>74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1899</v>
      </c>
      <c r="F87" s="7">
        <v>6834033.679999995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3963</v>
      </c>
      <c r="F88" s="7">
        <v>12245020.830000008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2230</v>
      </c>
      <c r="F89" s="7">
        <v>16170486.77</v>
      </c>
      <c r="G89" s="7">
        <v>2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2880</v>
      </c>
      <c r="F90" s="7">
        <v>25960549.419999979</v>
      </c>
      <c r="G90" s="7">
        <v>5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3531</v>
      </c>
      <c r="F91" s="7">
        <v>16938086.349999998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3134</v>
      </c>
      <c r="F92" s="7">
        <v>9003834.2900000066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2350</v>
      </c>
      <c r="F93" s="7">
        <v>9744326.4700000007</v>
      </c>
      <c r="G93" s="7">
        <v>1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19880</v>
      </c>
      <c r="F94" s="7">
        <v>111068689.75000015</v>
      </c>
      <c r="G94" s="7">
        <v>298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2438</v>
      </c>
      <c r="F95" s="7">
        <v>3199583.92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5633</v>
      </c>
      <c r="F96" s="7">
        <v>25170058.540000007</v>
      </c>
      <c r="G96" s="7">
        <v>147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15934</v>
      </c>
      <c r="F97" s="7">
        <v>98864055.829999909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893</v>
      </c>
      <c r="F98" s="7">
        <v>3884768.3900000011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4825</v>
      </c>
      <c r="F99" s="7">
        <v>9424367.3500000089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16650</v>
      </c>
      <c r="F100" s="7">
        <v>121563724.55000012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6897</v>
      </c>
      <c r="F101" s="7">
        <v>24857278.099999994</v>
      </c>
      <c r="G101" s="7">
        <v>7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2828</v>
      </c>
      <c r="F102" s="7">
        <v>16588191.899999993</v>
      </c>
      <c r="G102" s="7">
        <v>2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2223</v>
      </c>
      <c r="F103" s="7">
        <v>10122699.929999996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9324</v>
      </c>
      <c r="F104" s="7">
        <v>42881957.609999985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803</v>
      </c>
      <c r="F105" s="7">
        <v>1807234.88</v>
      </c>
      <c r="G105" s="7">
        <v>7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15924</v>
      </c>
      <c r="F106" s="7">
        <v>95378489.560000047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3591</v>
      </c>
      <c r="F107" s="7">
        <v>9231247.8300000019</v>
      </c>
      <c r="G107" s="7">
        <v>8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409018</v>
      </c>
      <c r="F3" s="2">
        <f t="shared" ref="F3:G3" si="0">SUBTOTAL(9,F5:F107)</f>
        <v>864479379.22999966</v>
      </c>
      <c r="G3" s="2">
        <f t="shared" si="0"/>
        <v>15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707</v>
      </c>
      <c r="F5" s="7">
        <v>1947979.5799999998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5913</v>
      </c>
      <c r="F6" s="7">
        <v>12620852.220000001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9111</v>
      </c>
      <c r="F7" s="7">
        <v>6914561.870000002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6422</v>
      </c>
      <c r="F8" s="7">
        <v>5689738.1400000006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2183</v>
      </c>
      <c r="F9" s="7">
        <v>7730602.6400000015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2799</v>
      </c>
      <c r="F10" s="7">
        <v>4873217.43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4464</v>
      </c>
      <c r="F11" s="7">
        <v>5641538.46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1547</v>
      </c>
      <c r="F12" s="7">
        <v>2615135.3200000012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4524</v>
      </c>
      <c r="F13" s="7">
        <v>13626083.880000003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597</v>
      </c>
      <c r="F14" s="7">
        <v>1089169.18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4264</v>
      </c>
      <c r="F15" s="7">
        <v>6047954.419999999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2979</v>
      </c>
      <c r="F16" s="7">
        <v>16028001.149999999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1166</v>
      </c>
      <c r="F17" s="7">
        <v>1968416.9699999995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19417</v>
      </c>
      <c r="F18" s="7">
        <v>18702391.669999983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17286</v>
      </c>
      <c r="F19" s="7">
        <v>30579144.660000011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8625</v>
      </c>
      <c r="F20" s="7">
        <v>40647242.710000001</v>
      </c>
      <c r="G20" s="7">
        <v>3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564</v>
      </c>
      <c r="F21" s="7">
        <v>2491232.0199999996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4248</v>
      </c>
      <c r="F22" s="7">
        <v>8481057.0399999991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748</v>
      </c>
      <c r="F23" s="7">
        <v>1455755.08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6317</v>
      </c>
      <c r="F24" s="7">
        <v>5807767.21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2120</v>
      </c>
      <c r="F25" s="7">
        <v>8779509.3000000007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1533</v>
      </c>
      <c r="F26" s="7">
        <v>4069524.0100000002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659</v>
      </c>
      <c r="F27" s="7">
        <v>1947323.2100000004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3185</v>
      </c>
      <c r="F28" s="7">
        <v>5306632.879999998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1044</v>
      </c>
      <c r="F29" s="7">
        <v>4367337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3041</v>
      </c>
      <c r="F30" s="7">
        <v>7410565.5800000047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5192</v>
      </c>
      <c r="F31" s="7">
        <v>23574771.629999995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475</v>
      </c>
      <c r="F32" s="7">
        <v>1583196.01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14077</v>
      </c>
      <c r="F33" s="7">
        <v>30666247.820000008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1499</v>
      </c>
      <c r="F34" s="7">
        <v>2894243.64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7241</v>
      </c>
      <c r="F35" s="7">
        <v>13040261.290000003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2495</v>
      </c>
      <c r="F36" s="7">
        <v>6331033.4500000011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5430</v>
      </c>
      <c r="F37" s="7">
        <v>13535968.640000001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12876</v>
      </c>
      <c r="F38" s="7">
        <v>14241594.320000004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1209</v>
      </c>
      <c r="F39" s="7">
        <v>2331949.3900000006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525</v>
      </c>
      <c r="F40" s="7">
        <v>588405.45999999985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940</v>
      </c>
      <c r="F41" s="7">
        <v>2245921.5199999996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9931</v>
      </c>
      <c r="F42" s="7">
        <v>16242274.829999998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416</v>
      </c>
      <c r="F43" s="7">
        <v>642504.15000000026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598</v>
      </c>
      <c r="F44" s="7">
        <v>1266976.2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881</v>
      </c>
      <c r="F45" s="7">
        <v>2633129.2199999997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296</v>
      </c>
      <c r="F46" s="7">
        <v>692237.1399999999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2465</v>
      </c>
      <c r="F47" s="7">
        <v>6663414.0600000005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1000</v>
      </c>
      <c r="F48" s="7">
        <v>4159580.82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688</v>
      </c>
      <c r="F49" s="7">
        <v>2469092.65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1961</v>
      </c>
      <c r="F50" s="7">
        <v>5210920.6800000006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1706</v>
      </c>
      <c r="F51" s="7">
        <v>11512715.32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827</v>
      </c>
      <c r="F52" s="7">
        <v>1617679.02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3344</v>
      </c>
      <c r="F53" s="7">
        <v>6581652.4399999976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10045</v>
      </c>
      <c r="F54" s="7">
        <v>33992313.890000001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260</v>
      </c>
      <c r="F55" s="7">
        <v>640349.85000000009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2663</v>
      </c>
      <c r="F56" s="7">
        <v>4345658.370000001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882</v>
      </c>
      <c r="F57" s="7">
        <v>2084797.01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1948</v>
      </c>
      <c r="F58" s="7">
        <v>13265011.309999999</v>
      </c>
      <c r="G58" s="7">
        <v>2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10326</v>
      </c>
      <c r="F59" s="7">
        <v>20995886.329999998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290</v>
      </c>
      <c r="F60" s="7">
        <v>1363725.6600000001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1574</v>
      </c>
      <c r="F61" s="7">
        <v>5968040.5199999996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4948</v>
      </c>
      <c r="F62" s="7">
        <v>6223245.8599999994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3725</v>
      </c>
      <c r="F63" s="7">
        <v>5538616.0000000009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6066</v>
      </c>
      <c r="F64" s="7">
        <v>14157318.969999988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1144</v>
      </c>
      <c r="F65" s="7">
        <v>3771444.93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8935</v>
      </c>
      <c r="F66" s="7">
        <v>17652431.98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6241</v>
      </c>
      <c r="F67" s="7">
        <v>18392987.90000001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5685</v>
      </c>
      <c r="F68" s="7">
        <v>20763695.329999991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5376</v>
      </c>
      <c r="F69" s="7">
        <v>4507712.3600000003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2134</v>
      </c>
      <c r="F70" s="7">
        <v>2630545.4299999997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10072</v>
      </c>
      <c r="F71" s="7">
        <v>11321026.640000002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1967</v>
      </c>
      <c r="F72" s="7">
        <v>6486652.8400000017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539</v>
      </c>
      <c r="F73" s="7">
        <v>2161691.1999999997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1866</v>
      </c>
      <c r="F74" s="7">
        <v>6364516.5200000023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2906</v>
      </c>
      <c r="F75" s="7">
        <v>5727119.3900000015</v>
      </c>
      <c r="G75" s="7">
        <v>1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90</v>
      </c>
      <c r="F76" s="7">
        <v>279862.88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9606</v>
      </c>
      <c r="F77" s="7">
        <v>6037702.1199999992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14019</v>
      </c>
      <c r="F78" s="7">
        <v>15344475.510000004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364</v>
      </c>
      <c r="F79" s="7">
        <v>1395701.68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8163</v>
      </c>
      <c r="F80" s="7">
        <v>14054835.519999996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1204</v>
      </c>
      <c r="F81" s="7">
        <v>2797110.25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2141</v>
      </c>
      <c r="F82" s="7">
        <v>3098683.8899999997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2978</v>
      </c>
      <c r="F83" s="7">
        <v>13540572.439999994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4667</v>
      </c>
      <c r="F84" s="7">
        <v>7855036.709999999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2945</v>
      </c>
      <c r="F85" s="7">
        <v>8658562.8899999987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9825</v>
      </c>
      <c r="F86" s="7">
        <v>9841987.8299999982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530</v>
      </c>
      <c r="F87" s="7">
        <v>1465960.6599999997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6097</v>
      </c>
      <c r="F88" s="7">
        <v>20036092.039999995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2934</v>
      </c>
      <c r="F89" s="7">
        <v>4099480.9600000004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930</v>
      </c>
      <c r="F90" s="7">
        <v>1695810.8299999998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2016</v>
      </c>
      <c r="F91" s="7">
        <v>6420419.8300000001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2658</v>
      </c>
      <c r="F92" s="7">
        <v>4699020.8099999996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1534</v>
      </c>
      <c r="F93" s="7">
        <v>4313625.9999999991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11380</v>
      </c>
      <c r="F94" s="7">
        <v>22802256.779999994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244</v>
      </c>
      <c r="F95" s="7">
        <v>1706860.61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2197</v>
      </c>
      <c r="F96" s="7">
        <v>14495680.049999993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7080</v>
      </c>
      <c r="F97" s="7">
        <v>15614497.970000003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97</v>
      </c>
      <c r="F98" s="7">
        <v>295574.41000000003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5120</v>
      </c>
      <c r="F99" s="7">
        <v>10555584.019999992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825</v>
      </c>
      <c r="F100" s="7">
        <v>3212092.97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3531</v>
      </c>
      <c r="F101" s="7">
        <v>8916566.3100000005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286</v>
      </c>
      <c r="F102" s="7">
        <v>498221.17999999988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2615</v>
      </c>
      <c r="F103" s="7">
        <v>6689747.2599999998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12417</v>
      </c>
      <c r="F104" s="7">
        <v>29056374.849999987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478</v>
      </c>
      <c r="F105" s="7">
        <v>761734.15000000026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4781</v>
      </c>
      <c r="F106" s="7">
        <v>11024113.479999997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4139</v>
      </c>
      <c r="F107" s="7">
        <v>7295840.7200000035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65566</v>
      </c>
      <c r="F3" s="2">
        <f t="shared" ref="F3:G3" si="0">SUBTOTAL(9,F5:F107)</f>
        <v>1148960717.9500003</v>
      </c>
      <c r="G3" s="2">
        <f t="shared" si="0"/>
        <v>98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252</v>
      </c>
      <c r="F5" s="7">
        <v>5065055.17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339</v>
      </c>
      <c r="F6" s="7">
        <v>4581311.8999999994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491</v>
      </c>
      <c r="F7" s="7">
        <v>5413237.4100000001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1140</v>
      </c>
      <c r="F8" s="7">
        <v>13021383.869999999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339</v>
      </c>
      <c r="F9" s="7">
        <v>4424878.0800000001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536</v>
      </c>
      <c r="F10" s="7">
        <v>6166658.7300000004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250</v>
      </c>
      <c r="F11" s="7">
        <v>1488562.5599999998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283</v>
      </c>
      <c r="F12" s="7">
        <v>2341091.5500000003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439</v>
      </c>
      <c r="F13" s="7">
        <v>10463731.949999999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1316</v>
      </c>
      <c r="F14" s="7">
        <v>10832005.220000001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258</v>
      </c>
      <c r="F15" s="7">
        <v>1924322.1700000004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497</v>
      </c>
      <c r="F16" s="7">
        <v>7371251.8600000003</v>
      </c>
      <c r="G16" s="7">
        <v>9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133</v>
      </c>
      <c r="F17" s="7">
        <v>993866.73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941</v>
      </c>
      <c r="F18" s="7">
        <v>13221880.710000003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4015</v>
      </c>
      <c r="F19" s="7">
        <v>65713734.600000054</v>
      </c>
      <c r="G19" s="7">
        <v>19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1137</v>
      </c>
      <c r="F20" s="7">
        <v>23722936.630000006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292</v>
      </c>
      <c r="F21" s="7">
        <v>4556842.3999999994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520</v>
      </c>
      <c r="F22" s="7">
        <v>15877926.33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54</v>
      </c>
      <c r="F23" s="7">
        <v>1059416.8299999998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356</v>
      </c>
      <c r="F24" s="7">
        <v>3003988.99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279</v>
      </c>
      <c r="F25" s="7">
        <v>4069746.1900000004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385</v>
      </c>
      <c r="F26" s="7">
        <v>9344290.0300000012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399</v>
      </c>
      <c r="F27" s="7">
        <v>5796697.3900000006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367</v>
      </c>
      <c r="F28" s="7">
        <v>5241486.5099999988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465</v>
      </c>
      <c r="F29" s="7">
        <v>10928361.180000002</v>
      </c>
      <c r="G29" s="7">
        <v>2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610</v>
      </c>
      <c r="F30" s="7">
        <v>10032848.090000004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76</v>
      </c>
      <c r="F31" s="7">
        <v>880105.71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149</v>
      </c>
      <c r="F32" s="7">
        <v>2723964.2499999995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752</v>
      </c>
      <c r="F33" s="7">
        <v>5257843.4300000034</v>
      </c>
      <c r="G33" s="7">
        <v>10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76</v>
      </c>
      <c r="F34" s="7">
        <v>1071732.3999999999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333</v>
      </c>
      <c r="F35" s="7">
        <v>3282656.3899999992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920</v>
      </c>
      <c r="F36" s="7">
        <v>26463462.209999993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1194</v>
      </c>
      <c r="F37" s="7">
        <v>13766020.840000009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1139</v>
      </c>
      <c r="F38" s="7">
        <v>20176524.09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424</v>
      </c>
      <c r="F39" s="7">
        <v>3910081.0399999991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702</v>
      </c>
      <c r="F40" s="7">
        <v>13075679.629999995</v>
      </c>
      <c r="G40" s="7">
        <v>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240</v>
      </c>
      <c r="F41" s="7">
        <v>2807471.74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671</v>
      </c>
      <c r="F42" s="7">
        <v>7788673.5599999977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808</v>
      </c>
      <c r="F43" s="7">
        <v>7980532.1300000045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136</v>
      </c>
      <c r="F44" s="7">
        <v>970135.70999999973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563</v>
      </c>
      <c r="F45" s="7">
        <v>6609134.7600000016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497</v>
      </c>
      <c r="F46" s="7">
        <v>3711391.2300000014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340</v>
      </c>
      <c r="F47" s="7">
        <v>6703941.120000001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921</v>
      </c>
      <c r="F48" s="7">
        <v>8459292.8699999973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206</v>
      </c>
      <c r="F49" s="7">
        <v>3096123.9299999997</v>
      </c>
      <c r="G49" s="7">
        <v>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716</v>
      </c>
      <c r="F50" s="7">
        <v>12179319.459999999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56</v>
      </c>
      <c r="F51" s="7">
        <v>721328.64000000001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721</v>
      </c>
      <c r="F52" s="7">
        <v>8202586.580000001</v>
      </c>
      <c r="G52" s="7">
        <v>4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359</v>
      </c>
      <c r="F53" s="7">
        <v>2282427.8200000003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190</v>
      </c>
      <c r="F54" s="7">
        <v>2014154.4000000006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319</v>
      </c>
      <c r="F55" s="7">
        <v>2897662.63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293</v>
      </c>
      <c r="F56" s="7">
        <v>3954423.7399999998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868</v>
      </c>
      <c r="F57" s="7">
        <v>22428503.23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1061</v>
      </c>
      <c r="F58" s="7">
        <v>63445058.909999989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438</v>
      </c>
      <c r="F59" s="7">
        <v>5007496.4399999995</v>
      </c>
      <c r="G59" s="7">
        <v>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1732</v>
      </c>
      <c r="F60" s="7">
        <v>51961235.379999988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215</v>
      </c>
      <c r="F61" s="7">
        <v>3218436.96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604</v>
      </c>
      <c r="F62" s="7">
        <v>8756330.2700000014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137</v>
      </c>
      <c r="F63" s="7">
        <v>1456327.4799999997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419</v>
      </c>
      <c r="F64" s="7">
        <v>17525526.050000001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477</v>
      </c>
      <c r="F65" s="7">
        <v>11854339.240000002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517</v>
      </c>
      <c r="F66" s="7">
        <v>6834385.040000001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316</v>
      </c>
      <c r="F67" s="7">
        <v>3031055.0499999989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1705</v>
      </c>
      <c r="F68" s="7">
        <v>18645863.600000001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616</v>
      </c>
      <c r="F69" s="7">
        <v>3789345.3499999992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209</v>
      </c>
      <c r="F70" s="7">
        <v>3198447.8000000003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191</v>
      </c>
      <c r="F71" s="7">
        <v>1773417.7300000009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323</v>
      </c>
      <c r="F72" s="7">
        <v>6364684.0499999998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482</v>
      </c>
      <c r="F73" s="7">
        <v>5428261.8599999985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186</v>
      </c>
      <c r="F74" s="7">
        <v>2229858.98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331</v>
      </c>
      <c r="F75" s="7">
        <v>3132945.5099999993</v>
      </c>
      <c r="G75" s="7">
        <v>2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48</v>
      </c>
      <c r="F76" s="7">
        <v>1058703.42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700</v>
      </c>
      <c r="F77" s="7">
        <v>4041733.2000000007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659</v>
      </c>
      <c r="F78" s="7">
        <v>9453954.0299999975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295</v>
      </c>
      <c r="F79" s="7">
        <v>4415211.9000000022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260</v>
      </c>
      <c r="F80" s="7">
        <v>2996895.8900000006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124</v>
      </c>
      <c r="F81" s="7">
        <v>1133390.53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2961</v>
      </c>
      <c r="F82" s="7">
        <v>37462546.580000006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3798</v>
      </c>
      <c r="F83" s="7">
        <v>145716396.69000012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221</v>
      </c>
      <c r="F84" s="7">
        <v>1615843.7199999993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1111</v>
      </c>
      <c r="F85" s="7">
        <v>18401513.460000005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686</v>
      </c>
      <c r="F86" s="7">
        <v>21445887.300000004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1336</v>
      </c>
      <c r="F87" s="7">
        <v>15965251.539999997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779</v>
      </c>
      <c r="F88" s="7">
        <v>11525523.959999999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338</v>
      </c>
      <c r="F89" s="7">
        <v>5317414.6900000004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564</v>
      </c>
      <c r="F90" s="7">
        <v>7387494.089999998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201</v>
      </c>
      <c r="F91" s="7">
        <v>5294421.2400000012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577</v>
      </c>
      <c r="F92" s="7">
        <v>7186488.4600000009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249</v>
      </c>
      <c r="F93" s="7">
        <v>3515256.1100000008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1047</v>
      </c>
      <c r="F94" s="7">
        <v>18082923.399999995</v>
      </c>
      <c r="G94" s="7">
        <v>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531</v>
      </c>
      <c r="F95" s="7">
        <v>7033060.6900000023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2320</v>
      </c>
      <c r="F96" s="7">
        <v>34025487.410000019</v>
      </c>
      <c r="G96" s="7">
        <v>11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411</v>
      </c>
      <c r="F97" s="7">
        <v>5893726.3999999994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169</v>
      </c>
      <c r="F98" s="7">
        <v>2570469.17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799</v>
      </c>
      <c r="F99" s="7">
        <v>8162394.0200000005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421</v>
      </c>
      <c r="F100" s="7">
        <v>8979961.6900000013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1682</v>
      </c>
      <c r="F101" s="7">
        <v>58856592.019999959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463</v>
      </c>
      <c r="F102" s="7">
        <v>5901528.1799999997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171</v>
      </c>
      <c r="F103" s="7">
        <v>1348557.9600000007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1664</v>
      </c>
      <c r="F104" s="7">
        <v>19649215.210000001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451</v>
      </c>
      <c r="F105" s="7">
        <v>6596477.209999999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553</v>
      </c>
      <c r="F106" s="7">
        <v>7186109.0500000017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256</v>
      </c>
      <c r="F107" s="7">
        <v>3014586.4100000006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11713</v>
      </c>
      <c r="F3" s="2">
        <f t="shared" ref="F3:G3" si="0">SUBTOTAL(9,F5:F107)</f>
        <v>132073554.34999995</v>
      </c>
      <c r="G3" s="2">
        <f t="shared" si="0"/>
        <v>157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73</v>
      </c>
      <c r="F5" s="7">
        <v>636523.82999999996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128</v>
      </c>
      <c r="F6" s="7">
        <v>1159937.9300000002</v>
      </c>
      <c r="G6" s="7">
        <v>1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130</v>
      </c>
      <c r="F7" s="7">
        <v>1029262.3899999999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54</v>
      </c>
      <c r="F8" s="7">
        <v>766903.8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213</v>
      </c>
      <c r="F9" s="7">
        <v>1398289.1099999999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126</v>
      </c>
      <c r="F10" s="7">
        <v>648657.40000000026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69</v>
      </c>
      <c r="F11" s="7">
        <v>1224139.3099999998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73</v>
      </c>
      <c r="F12" s="7">
        <v>331252.25000000006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519</v>
      </c>
      <c r="F13" s="7">
        <v>5954518.8699999992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62</v>
      </c>
      <c r="F14" s="7">
        <v>401101.74999999994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29</v>
      </c>
      <c r="F15" s="7">
        <v>271059.82999999996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204</v>
      </c>
      <c r="F16" s="7">
        <v>1991973.1799999995</v>
      </c>
      <c r="G16" s="7">
        <v>82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63</v>
      </c>
      <c r="F17" s="7">
        <v>454842.01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236</v>
      </c>
      <c r="F18" s="7">
        <v>3043826.04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109</v>
      </c>
      <c r="F19" s="7">
        <v>1970931.82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214</v>
      </c>
      <c r="F20" s="7">
        <v>2170185.1099999989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50</v>
      </c>
      <c r="F21" s="7">
        <v>497268.82000000007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130</v>
      </c>
      <c r="F22" s="7">
        <v>1656772.4999999998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39</v>
      </c>
      <c r="F23" s="7">
        <v>353024.61000000004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32</v>
      </c>
      <c r="F24" s="7">
        <v>308395.71999999997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77</v>
      </c>
      <c r="F25" s="7">
        <v>936860.47999999986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160</v>
      </c>
      <c r="F26" s="7">
        <v>1866482.2699999998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58</v>
      </c>
      <c r="F27" s="7">
        <v>515376.43999999989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77</v>
      </c>
      <c r="F28" s="7">
        <v>663853.60000000009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69</v>
      </c>
      <c r="F29" s="7">
        <v>874919.79000000015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71</v>
      </c>
      <c r="F30" s="7">
        <v>529829.31999999995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77</v>
      </c>
      <c r="F31" s="7">
        <v>628087.57999999996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29</v>
      </c>
      <c r="F32" s="7">
        <v>113132.19000000002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147</v>
      </c>
      <c r="F33" s="7">
        <v>1022855.7000000002</v>
      </c>
      <c r="G33" s="7">
        <v>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36</v>
      </c>
      <c r="F34" s="7">
        <v>221960.38999999996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118</v>
      </c>
      <c r="F35" s="7">
        <v>826056.32000000007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298</v>
      </c>
      <c r="F36" s="7">
        <v>4895193.7999999989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74</v>
      </c>
      <c r="F37" s="7">
        <v>833734.37999999977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146</v>
      </c>
      <c r="F38" s="7">
        <v>937568.58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56</v>
      </c>
      <c r="F39" s="7">
        <v>277891.03999999998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111</v>
      </c>
      <c r="F40" s="7">
        <v>2938952.4800000009</v>
      </c>
      <c r="G40" s="7">
        <v>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32</v>
      </c>
      <c r="F41" s="7">
        <v>441794.22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94</v>
      </c>
      <c r="F42" s="7">
        <v>498965.79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55</v>
      </c>
      <c r="F43" s="7">
        <v>442766.49999999994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11</v>
      </c>
      <c r="F44" s="7">
        <v>152408.36000000002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59</v>
      </c>
      <c r="F45" s="7">
        <v>399953.31999999995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48</v>
      </c>
      <c r="F46" s="7">
        <v>568575.4800000001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74</v>
      </c>
      <c r="F47" s="7">
        <v>531013.35</v>
      </c>
      <c r="G47" s="7">
        <v>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86</v>
      </c>
      <c r="F48" s="7">
        <v>710025.34999999986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52</v>
      </c>
      <c r="F49" s="7">
        <v>421291.87999999995</v>
      </c>
      <c r="G49" s="7">
        <v>3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93</v>
      </c>
      <c r="F50" s="7">
        <v>830618.01000000013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30</v>
      </c>
      <c r="F51" s="7">
        <v>352302.82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135</v>
      </c>
      <c r="F52" s="7">
        <v>868084.45999999973</v>
      </c>
      <c r="G52" s="7">
        <v>8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137</v>
      </c>
      <c r="F53" s="7">
        <v>567194.97999999986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104</v>
      </c>
      <c r="F54" s="7">
        <v>919120.38000000035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88</v>
      </c>
      <c r="F55" s="7">
        <v>247155.31000000006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41</v>
      </c>
      <c r="F56" s="7">
        <v>443213.42000000004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112</v>
      </c>
      <c r="F57" s="7">
        <v>2053406.5099999998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365</v>
      </c>
      <c r="F58" s="7">
        <v>8936028.2600000035</v>
      </c>
      <c r="G58" s="7">
        <v>3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313</v>
      </c>
      <c r="F59" s="7">
        <v>1853690.8299999998</v>
      </c>
      <c r="G59" s="7">
        <v>10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237</v>
      </c>
      <c r="F60" s="7">
        <v>4032913.32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80</v>
      </c>
      <c r="F61" s="7">
        <v>939165.53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73</v>
      </c>
      <c r="F62" s="7">
        <v>336981.20999999996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41</v>
      </c>
      <c r="F63" s="7">
        <v>190077.48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127</v>
      </c>
      <c r="F64" s="7">
        <v>1439494.7099999997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162</v>
      </c>
      <c r="F65" s="7">
        <v>2153981.6700000004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185</v>
      </c>
      <c r="F66" s="7">
        <v>1262948.29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139</v>
      </c>
      <c r="F67" s="7">
        <v>1343055.9699999997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202</v>
      </c>
      <c r="F68" s="7">
        <v>1567009.35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183</v>
      </c>
      <c r="F69" s="7">
        <v>612394.9099999998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48</v>
      </c>
      <c r="F70" s="7">
        <v>742599.74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104</v>
      </c>
      <c r="F71" s="7">
        <v>874350.02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163</v>
      </c>
      <c r="F72" s="7">
        <v>974675.16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180</v>
      </c>
      <c r="F73" s="7">
        <v>803652.14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75</v>
      </c>
      <c r="F74" s="7">
        <v>522368.89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74</v>
      </c>
      <c r="F75" s="7">
        <v>374851.44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41</v>
      </c>
      <c r="F76" s="7">
        <v>609275.65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39</v>
      </c>
      <c r="F77" s="7">
        <v>234253.37999999998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103</v>
      </c>
      <c r="F78" s="7">
        <v>1340344.0200000007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53</v>
      </c>
      <c r="F79" s="7">
        <v>586990.18999999994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125</v>
      </c>
      <c r="F80" s="7">
        <v>1271964.1300000008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34</v>
      </c>
      <c r="F81" s="7">
        <v>144119.89000000001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182</v>
      </c>
      <c r="F82" s="7">
        <v>1592709.0400000003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320</v>
      </c>
      <c r="F83" s="7">
        <v>13188505.419999998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78</v>
      </c>
      <c r="F84" s="7">
        <v>397236.76999999996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179</v>
      </c>
      <c r="F85" s="7">
        <v>1419610.5699999987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139</v>
      </c>
      <c r="F86" s="7">
        <v>2116436.71</v>
      </c>
      <c r="G86" s="7">
        <v>8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106</v>
      </c>
      <c r="F87" s="7">
        <v>417698.83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128</v>
      </c>
      <c r="F88" s="7">
        <v>902218.20999999973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68</v>
      </c>
      <c r="F89" s="7">
        <v>785863.41000000015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53</v>
      </c>
      <c r="F90" s="7">
        <v>214472.87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68</v>
      </c>
      <c r="F91" s="7">
        <v>1415873.72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48</v>
      </c>
      <c r="F92" s="7">
        <v>473637.66999999993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65</v>
      </c>
      <c r="F93" s="7">
        <v>793532.33999999985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349</v>
      </c>
      <c r="F94" s="7">
        <v>5014434.3999999976</v>
      </c>
      <c r="G94" s="7">
        <v>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84</v>
      </c>
      <c r="F95" s="7">
        <v>819107.85999999987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109</v>
      </c>
      <c r="F96" s="7">
        <v>1197543.98</v>
      </c>
      <c r="G96" s="7">
        <v>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145</v>
      </c>
      <c r="F97" s="7">
        <v>1586746.6399999994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48</v>
      </c>
      <c r="F98" s="7">
        <v>791618.76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122</v>
      </c>
      <c r="F99" s="7">
        <v>1310936.6699999995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118</v>
      </c>
      <c r="F100" s="7">
        <v>1116428.79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169</v>
      </c>
      <c r="F101" s="7">
        <v>3757011.17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47</v>
      </c>
      <c r="F102" s="7">
        <v>606983.56000000006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42</v>
      </c>
      <c r="F103" s="7">
        <v>438837.49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186</v>
      </c>
      <c r="F104" s="7">
        <v>1734212.9200000002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21</v>
      </c>
      <c r="F105" s="7">
        <v>63294.609999999993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207</v>
      </c>
      <c r="F106" s="7">
        <v>1521091.1599999997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78</v>
      </c>
      <c r="F107" s="7">
        <v>450813.82</v>
      </c>
      <c r="G107" s="7">
        <v>2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5547</v>
      </c>
      <c r="F3" s="2">
        <f t="shared" ref="F3:G3" si="0">SUBTOTAL(9,F5:F107)</f>
        <v>186035172.78999996</v>
      </c>
      <c r="G3" s="2">
        <f t="shared" si="0"/>
        <v>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36</v>
      </c>
      <c r="F5" s="7">
        <v>362959.19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51</v>
      </c>
      <c r="F6" s="7">
        <v>1584003.07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28</v>
      </c>
      <c r="F7" s="7">
        <v>746128.82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19</v>
      </c>
      <c r="F8" s="7">
        <v>420100.01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36</v>
      </c>
      <c r="F9" s="7">
        <v>718152.48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23</v>
      </c>
      <c r="F10" s="7">
        <v>531009.69999999995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58</v>
      </c>
      <c r="F11" s="7">
        <v>637505.23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50</v>
      </c>
      <c r="F12" s="7">
        <v>863247.48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136</v>
      </c>
      <c r="F13" s="7">
        <v>6453737.379999999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12</v>
      </c>
      <c r="F14" s="7">
        <v>205953.49000000002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59</v>
      </c>
      <c r="F15" s="7">
        <v>962472.39999999991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62</v>
      </c>
      <c r="F16" s="7">
        <v>4015024.81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16</v>
      </c>
      <c r="F17" s="7">
        <v>540058.93999999994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115</v>
      </c>
      <c r="F18" s="7">
        <v>3840496.7300000004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23</v>
      </c>
      <c r="F19" s="7">
        <v>865838.33000000007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117</v>
      </c>
      <c r="F20" s="7">
        <v>6777847.2199999997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17</v>
      </c>
      <c r="F21" s="7">
        <v>365837.88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117</v>
      </c>
      <c r="F22" s="7">
        <v>2639608.2199999997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26</v>
      </c>
      <c r="F23" s="7">
        <v>289222.90000000002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23</v>
      </c>
      <c r="F24" s="7">
        <v>223751.69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97</v>
      </c>
      <c r="F25" s="7">
        <v>2280109.0699999989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140</v>
      </c>
      <c r="F26" s="7">
        <v>2955899.93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72</v>
      </c>
      <c r="F27" s="7">
        <v>1472223.73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46</v>
      </c>
      <c r="F28" s="7">
        <v>1331133.9999999998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45</v>
      </c>
      <c r="F29" s="7">
        <v>2718422.8600000003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133</v>
      </c>
      <c r="F30" s="7">
        <v>2155300.44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11</v>
      </c>
      <c r="F31" s="7">
        <v>104793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46</v>
      </c>
      <c r="F32" s="7">
        <v>836450.68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72</v>
      </c>
      <c r="F33" s="7">
        <v>1330171.4999999998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19</v>
      </c>
      <c r="F34" s="7">
        <v>256766.9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32</v>
      </c>
      <c r="F35" s="7">
        <v>656906.54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95</v>
      </c>
      <c r="F36" s="7">
        <v>2914172.8999999994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63</v>
      </c>
      <c r="F37" s="7">
        <v>925858.1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40</v>
      </c>
      <c r="F38" s="7">
        <v>1063412.67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60</v>
      </c>
      <c r="F39" s="7">
        <v>900846.28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108</v>
      </c>
      <c r="F40" s="7">
        <v>3194456.21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</v>
      </c>
      <c r="F41" s="7">
        <v>277136.14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</v>
      </c>
      <c r="F42" s="7">
        <v>24663.53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24</v>
      </c>
      <c r="F43" s="7">
        <v>606341.87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12</v>
      </c>
      <c r="F44" s="7">
        <v>319410.15000000008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42</v>
      </c>
      <c r="F45" s="7">
        <v>1245137.51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</v>
      </c>
      <c r="F46" s="7">
        <v>152219.1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59</v>
      </c>
      <c r="F47" s="7">
        <v>2346018.7699999996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64</v>
      </c>
      <c r="F48" s="7">
        <v>843750.92999999993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23</v>
      </c>
      <c r="F49" s="7">
        <v>1376852.23</v>
      </c>
      <c r="G49" s="7">
        <v>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14</v>
      </c>
      <c r="F50" s="7">
        <v>174327.17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16</v>
      </c>
      <c r="F51" s="7">
        <v>110044.10999999999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19</v>
      </c>
      <c r="F52" s="7">
        <v>1265139.1500000001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32</v>
      </c>
      <c r="F53" s="7">
        <v>746110.77999999991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25</v>
      </c>
      <c r="F54" s="7">
        <v>383776.8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19</v>
      </c>
      <c r="F55" s="7">
        <v>400466.22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6</v>
      </c>
      <c r="F56" s="7">
        <v>85285.959999999992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95</v>
      </c>
      <c r="F57" s="7">
        <v>2597440.8199999994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183</v>
      </c>
      <c r="F58" s="7">
        <v>23918863.969999995</v>
      </c>
      <c r="G58" s="7">
        <v>1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42</v>
      </c>
      <c r="F59" s="7">
        <v>1090390.94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445</v>
      </c>
      <c r="F60" s="7">
        <v>10107181.790000005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30</v>
      </c>
      <c r="F61" s="7">
        <v>660399.08000000007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27</v>
      </c>
      <c r="F62" s="7">
        <v>122607.08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19</v>
      </c>
      <c r="F63" s="7">
        <v>360032.25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26</v>
      </c>
      <c r="F64" s="7">
        <v>1058013.02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95</v>
      </c>
      <c r="F65" s="7">
        <v>2189621.31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40</v>
      </c>
      <c r="F66" s="7">
        <v>1565522.7900000003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93</v>
      </c>
      <c r="F67" s="7">
        <v>3155838.18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64</v>
      </c>
      <c r="F68" s="7">
        <v>806785.89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26</v>
      </c>
      <c r="F69" s="7">
        <v>174647.98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21</v>
      </c>
      <c r="F70" s="7">
        <v>1003684.3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23</v>
      </c>
      <c r="F71" s="7">
        <v>784756.73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11</v>
      </c>
      <c r="F72" s="7">
        <v>416435.23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40</v>
      </c>
      <c r="F73" s="7">
        <v>668495.75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8</v>
      </c>
      <c r="F74" s="7">
        <v>210203.16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29</v>
      </c>
      <c r="F75" s="7">
        <v>181984.83000000002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</v>
      </c>
      <c r="F76" s="7">
        <v>439506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45</v>
      </c>
      <c r="F77" s="7">
        <v>332082.8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32</v>
      </c>
      <c r="F78" s="7">
        <v>1033412.09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89</v>
      </c>
      <c r="F79" s="7">
        <v>2018510.0799999996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27</v>
      </c>
      <c r="F80" s="7">
        <v>730898.16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27</v>
      </c>
      <c r="F81" s="7">
        <v>361214.71999999997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28</v>
      </c>
      <c r="F82" s="7">
        <v>849605.65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293</v>
      </c>
      <c r="F83" s="7">
        <v>29793890.169999991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18</v>
      </c>
      <c r="F84" s="7">
        <v>702462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136</v>
      </c>
      <c r="F85" s="7">
        <v>2673500.92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31</v>
      </c>
      <c r="F86" s="7">
        <v>651728.57999999984</v>
      </c>
      <c r="G86" s="7">
        <v>1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44</v>
      </c>
      <c r="F87" s="7">
        <v>1633016.47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14</v>
      </c>
      <c r="F88" s="7">
        <v>187467.38999999998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42</v>
      </c>
      <c r="F89" s="7">
        <v>490275.32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12</v>
      </c>
      <c r="F90" s="7">
        <v>189302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62</v>
      </c>
      <c r="F91" s="7">
        <v>2233693.5499999998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12</v>
      </c>
      <c r="F92" s="7">
        <v>173462.86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53</v>
      </c>
      <c r="F93" s="7">
        <v>698815.57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215</v>
      </c>
      <c r="F94" s="7">
        <v>7670669.7300000004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79</v>
      </c>
      <c r="F95" s="7">
        <v>1109701.18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23</v>
      </c>
      <c r="F96" s="7">
        <v>854329.82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47</v>
      </c>
      <c r="F97" s="7">
        <v>1498395.5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84</v>
      </c>
      <c r="F98" s="7">
        <v>760521.8600000001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45</v>
      </c>
      <c r="F99" s="7">
        <v>651632.12000000011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55</v>
      </c>
      <c r="F100" s="7">
        <v>1818810.3800000001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64</v>
      </c>
      <c r="F101" s="7">
        <v>2071276.89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9</v>
      </c>
      <c r="F102" s="7">
        <v>342190.33999999997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</v>
      </c>
      <c r="F103" s="7">
        <v>305033.58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39</v>
      </c>
      <c r="F104" s="7">
        <v>2365421.23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20</v>
      </c>
      <c r="F105" s="7">
        <v>213116.35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34</v>
      </c>
      <c r="F106" s="7">
        <v>692403.17999999993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34</v>
      </c>
      <c r="F107" s="7">
        <v>919360.00000000012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20522</v>
      </c>
      <c r="F3" s="2">
        <f t="shared" ref="F3:G3" si="0">SUBTOTAL(9,F5:F107)</f>
        <v>336763819.41999996</v>
      </c>
      <c r="G3" s="2">
        <f t="shared" si="0"/>
        <v>17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116</v>
      </c>
      <c r="F5" s="7">
        <v>867364.9099999998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237</v>
      </c>
      <c r="F6" s="7">
        <v>2970107.81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232</v>
      </c>
      <c r="F7" s="7">
        <v>2612642.33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92</v>
      </c>
      <c r="F8" s="7">
        <v>873714.38000000012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206</v>
      </c>
      <c r="F9" s="7">
        <v>2292426.4199999995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185</v>
      </c>
      <c r="F10" s="7">
        <v>1277669.06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151</v>
      </c>
      <c r="F11" s="7">
        <v>1257979.3800000001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67</v>
      </c>
      <c r="F12" s="7">
        <v>618695.47000000009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195</v>
      </c>
      <c r="F13" s="7">
        <v>4627170.9800000004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140</v>
      </c>
      <c r="F14" s="7">
        <v>965391.27000000037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62</v>
      </c>
      <c r="F15" s="7">
        <v>496156.8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529</v>
      </c>
      <c r="F16" s="7">
        <v>5549551.2000000002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121</v>
      </c>
      <c r="F17" s="7">
        <v>1850885.06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494</v>
      </c>
      <c r="F18" s="7">
        <v>6455345.9000000004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232</v>
      </c>
      <c r="F19" s="7">
        <v>1883704.92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647</v>
      </c>
      <c r="F20" s="7">
        <v>6285239.6900000004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83</v>
      </c>
      <c r="F21" s="7">
        <v>837479.31999999983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162</v>
      </c>
      <c r="F22" s="7">
        <v>2858964.0700000003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60</v>
      </c>
      <c r="F23" s="7">
        <v>920097.35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85</v>
      </c>
      <c r="F24" s="7">
        <v>683069.37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92</v>
      </c>
      <c r="F25" s="7">
        <v>1007324.0499999999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211</v>
      </c>
      <c r="F26" s="7">
        <v>2631267.1499999994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73</v>
      </c>
      <c r="F27" s="7">
        <v>800265.77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133</v>
      </c>
      <c r="F28" s="7">
        <v>1837372.91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261</v>
      </c>
      <c r="F29" s="7">
        <v>3493490.9500000007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103</v>
      </c>
      <c r="F30" s="7">
        <v>1358568.6800000004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223</v>
      </c>
      <c r="F31" s="7">
        <v>1466234.69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33</v>
      </c>
      <c r="F32" s="7">
        <v>370669.89999999997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250</v>
      </c>
      <c r="F33" s="7">
        <v>3099231.33</v>
      </c>
      <c r="G33" s="7">
        <v>6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49</v>
      </c>
      <c r="F34" s="7">
        <v>352911.38999999996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209</v>
      </c>
      <c r="F35" s="7">
        <v>2017775.5600000003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259</v>
      </c>
      <c r="F36" s="7">
        <v>7410655.5700000003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150</v>
      </c>
      <c r="F37" s="7">
        <v>2496505.2400000007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326</v>
      </c>
      <c r="F38" s="7">
        <v>2673440.3499999996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99</v>
      </c>
      <c r="F39" s="7">
        <v>841346.48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200</v>
      </c>
      <c r="F40" s="7">
        <v>5309305.3999999994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92</v>
      </c>
      <c r="F41" s="7">
        <v>869329.18999999983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149</v>
      </c>
      <c r="F42" s="7">
        <v>951302.09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98</v>
      </c>
      <c r="F43" s="7">
        <v>1297873.1399999997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17</v>
      </c>
      <c r="F44" s="7">
        <v>140944.07000000004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120</v>
      </c>
      <c r="F45" s="7">
        <v>1257093.05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235</v>
      </c>
      <c r="F46" s="7">
        <v>1423621.2599999998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91</v>
      </c>
      <c r="F47" s="7">
        <v>1084489.1000000001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194</v>
      </c>
      <c r="F48" s="7">
        <v>3258000.01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157</v>
      </c>
      <c r="F49" s="7">
        <v>1991157.88</v>
      </c>
      <c r="G49" s="7">
        <v>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142</v>
      </c>
      <c r="F50" s="7">
        <v>1630334.2199999997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109</v>
      </c>
      <c r="F51" s="7">
        <v>1256757.2699999998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201</v>
      </c>
      <c r="F52" s="7">
        <v>1954037.72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206</v>
      </c>
      <c r="F53" s="7">
        <v>1010907.78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295</v>
      </c>
      <c r="F54" s="7">
        <v>2995312.4299999997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74</v>
      </c>
      <c r="F55" s="7">
        <v>813389.50000000012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43</v>
      </c>
      <c r="F56" s="7">
        <v>933473.89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117</v>
      </c>
      <c r="F57" s="7">
        <v>2034168.5800000003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1105</v>
      </c>
      <c r="F58" s="7">
        <v>34465086.269999996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415</v>
      </c>
      <c r="F59" s="7">
        <v>4689389.8699999982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266</v>
      </c>
      <c r="F60" s="7">
        <v>11044011.570000002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187</v>
      </c>
      <c r="F61" s="7">
        <v>2996263.2500000009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53</v>
      </c>
      <c r="F62" s="7">
        <v>368145.9800000001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46</v>
      </c>
      <c r="F63" s="7">
        <v>228652.42999999996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222</v>
      </c>
      <c r="F64" s="7">
        <v>5176311.6400000015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141</v>
      </c>
      <c r="F65" s="7">
        <v>2480281.66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286</v>
      </c>
      <c r="F66" s="7">
        <v>5225278.05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286</v>
      </c>
      <c r="F67" s="7">
        <v>2479999.870000001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321</v>
      </c>
      <c r="F68" s="7">
        <v>3095448.9699999997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246</v>
      </c>
      <c r="F69" s="7">
        <v>1660419.3299999998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120</v>
      </c>
      <c r="F70" s="7">
        <v>1381129.4299999997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185</v>
      </c>
      <c r="F71" s="7">
        <v>2336583.15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189</v>
      </c>
      <c r="F72" s="7">
        <v>2259589.8200000003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170</v>
      </c>
      <c r="F73" s="7">
        <v>1278533.2299999997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185</v>
      </c>
      <c r="F74" s="7">
        <v>2804921.6500000004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103</v>
      </c>
      <c r="F75" s="7">
        <v>612229.60999999975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51</v>
      </c>
      <c r="F76" s="7">
        <v>1235766.9600000002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88</v>
      </c>
      <c r="F77" s="7">
        <v>901547.9099999998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259</v>
      </c>
      <c r="F78" s="7">
        <v>2176645.7600000007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91</v>
      </c>
      <c r="F79" s="7">
        <v>1157024.0399999998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322</v>
      </c>
      <c r="F80" s="7">
        <v>2924876.7299999977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32</v>
      </c>
      <c r="F81" s="7">
        <v>360193.94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189</v>
      </c>
      <c r="F82" s="7">
        <v>2067445.5699999998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663</v>
      </c>
      <c r="F83" s="7">
        <v>66995361.549999975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117</v>
      </c>
      <c r="F84" s="7">
        <v>1012571.3500000001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174</v>
      </c>
      <c r="F85" s="7">
        <v>1574215.2899999991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146</v>
      </c>
      <c r="F86" s="7">
        <v>1926732.7099999997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158</v>
      </c>
      <c r="F87" s="7">
        <v>1890805.1799999992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215</v>
      </c>
      <c r="F88" s="7">
        <v>5775784.2500000009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96</v>
      </c>
      <c r="F89" s="7">
        <v>840093.0900000002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116</v>
      </c>
      <c r="F90" s="7">
        <v>997913.74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95</v>
      </c>
      <c r="F91" s="7">
        <v>1677925.2399999998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103</v>
      </c>
      <c r="F92" s="7">
        <v>1069394.6800000004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76</v>
      </c>
      <c r="F93" s="7">
        <v>975472.18999999983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931</v>
      </c>
      <c r="F94" s="7">
        <v>12043787.160000002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137</v>
      </c>
      <c r="F95" s="7">
        <v>797896.56000000029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179</v>
      </c>
      <c r="F96" s="7">
        <v>3196187.2099999995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264</v>
      </c>
      <c r="F97" s="7">
        <v>4559365.160000002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164</v>
      </c>
      <c r="F98" s="7">
        <v>3789907.6099999994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393</v>
      </c>
      <c r="F99" s="7">
        <v>3016099.330000001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367</v>
      </c>
      <c r="F100" s="7">
        <v>4183279.9000000018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222</v>
      </c>
      <c r="F101" s="7">
        <v>4439384.3499999996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105</v>
      </c>
      <c r="F102" s="7">
        <v>970942.31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121</v>
      </c>
      <c r="F103" s="7">
        <v>1182607.4000000004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433</v>
      </c>
      <c r="F104" s="7">
        <v>4829438.1100000003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27</v>
      </c>
      <c r="F105" s="7">
        <v>152850.5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427</v>
      </c>
      <c r="F106" s="7">
        <v>4353419.9200000009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128</v>
      </c>
      <c r="F107" s="7">
        <v>854395.65000000014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39496</v>
      </c>
      <c r="F3" s="2">
        <f t="shared" ref="F3:G3" si="0">SUBTOTAL(9,F5:F107)</f>
        <v>323755220.45000005</v>
      </c>
      <c r="G3" s="2">
        <f t="shared" si="0"/>
        <v>39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143</v>
      </c>
      <c r="F5" s="7">
        <v>855047.44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486</v>
      </c>
      <c r="F6" s="7">
        <v>2272396.3500000006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309</v>
      </c>
      <c r="F7" s="7">
        <v>1539248.0699999998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222</v>
      </c>
      <c r="F8" s="7">
        <v>1645496.5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497</v>
      </c>
      <c r="F9" s="7">
        <v>2106870.8499999996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396</v>
      </c>
      <c r="F10" s="7">
        <v>2142911.4299999992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143</v>
      </c>
      <c r="F11" s="7">
        <v>541720.06000000006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223</v>
      </c>
      <c r="F12" s="7">
        <v>1418417.1100000006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672</v>
      </c>
      <c r="F13" s="7">
        <v>5883771.3800000018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213</v>
      </c>
      <c r="F14" s="7">
        <v>917351.63000000024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247</v>
      </c>
      <c r="F15" s="7">
        <v>977379.55000000016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559</v>
      </c>
      <c r="F16" s="7">
        <v>6695320.2199999997</v>
      </c>
      <c r="G16" s="7">
        <v>3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206</v>
      </c>
      <c r="F17" s="7">
        <v>1107746.9600000002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624</v>
      </c>
      <c r="F18" s="7">
        <v>4925003.4799999986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518</v>
      </c>
      <c r="F19" s="7">
        <v>5664251.1099999985</v>
      </c>
      <c r="G19" s="7">
        <v>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1036</v>
      </c>
      <c r="F20" s="7">
        <v>8227367.700000002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271</v>
      </c>
      <c r="F21" s="7">
        <v>1761692.1300000004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441</v>
      </c>
      <c r="F22" s="7">
        <v>3043650.1600000011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104</v>
      </c>
      <c r="F23" s="7">
        <v>730928.64000000001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200</v>
      </c>
      <c r="F24" s="7">
        <v>1269548.1700000004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499</v>
      </c>
      <c r="F25" s="7">
        <v>2556222.58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347</v>
      </c>
      <c r="F26" s="7">
        <v>2927530.2599999993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235</v>
      </c>
      <c r="F27" s="7">
        <v>1263413.7399999998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312</v>
      </c>
      <c r="F28" s="7">
        <v>1789772.8899999994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399</v>
      </c>
      <c r="F29" s="7">
        <v>3541451.8000000012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433</v>
      </c>
      <c r="F30" s="7">
        <v>2209895.58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234</v>
      </c>
      <c r="F31" s="7">
        <v>1884888.0200000003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83</v>
      </c>
      <c r="F32" s="7">
        <v>298012.53000000003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349</v>
      </c>
      <c r="F33" s="7">
        <v>1719553.4800000002</v>
      </c>
      <c r="G33" s="7">
        <v>10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49</v>
      </c>
      <c r="F34" s="7">
        <v>410135.20000000007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464</v>
      </c>
      <c r="F35" s="7">
        <v>2438570.9299999997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500</v>
      </c>
      <c r="F36" s="7">
        <v>5467676.5500000007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313</v>
      </c>
      <c r="F37" s="7">
        <v>1925422.8499999999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534</v>
      </c>
      <c r="F38" s="7">
        <v>2571956.52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418</v>
      </c>
      <c r="F39" s="7">
        <v>1406577.4399999995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663</v>
      </c>
      <c r="F40" s="7">
        <v>5934211.9899999993</v>
      </c>
      <c r="G40" s="7">
        <v>1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63</v>
      </c>
      <c r="F41" s="7">
        <v>379286.92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419</v>
      </c>
      <c r="F42" s="7">
        <v>1920210.03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145</v>
      </c>
      <c r="F43" s="7">
        <v>1160410.4700000002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57</v>
      </c>
      <c r="F44" s="7">
        <v>246219.83000000002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332</v>
      </c>
      <c r="F45" s="7">
        <v>25169528.319999997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162</v>
      </c>
      <c r="F46" s="7">
        <v>1338408.0200000003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381</v>
      </c>
      <c r="F47" s="7">
        <v>1951711.2000000011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683</v>
      </c>
      <c r="F48" s="7">
        <v>3563227.0699999994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452</v>
      </c>
      <c r="F49" s="7">
        <v>2104726.37</v>
      </c>
      <c r="G49" s="7">
        <v>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431</v>
      </c>
      <c r="F50" s="7">
        <v>2624917.4299999997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124</v>
      </c>
      <c r="F51" s="7">
        <v>972400.97000000009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266</v>
      </c>
      <c r="F52" s="7">
        <v>1707702.9600000004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298</v>
      </c>
      <c r="F53" s="7">
        <v>1505688.4699999997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185</v>
      </c>
      <c r="F54" s="7">
        <v>1723109.2600000002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151</v>
      </c>
      <c r="F55" s="7">
        <v>652587.80999999982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103</v>
      </c>
      <c r="F56" s="7">
        <v>606477.71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372</v>
      </c>
      <c r="F57" s="7">
        <v>2997086.6099999994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1360</v>
      </c>
      <c r="F58" s="7">
        <v>24015833.160000004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447</v>
      </c>
      <c r="F59" s="7">
        <v>3153733.5599999991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1143</v>
      </c>
      <c r="F60" s="7">
        <v>8252702.8899999987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402</v>
      </c>
      <c r="F61" s="7">
        <v>2770345.8200000003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126</v>
      </c>
      <c r="F62" s="7">
        <v>472793.03000000009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152</v>
      </c>
      <c r="F63" s="7">
        <v>634150.43000000017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452</v>
      </c>
      <c r="F64" s="7">
        <v>4868666.2799999993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556</v>
      </c>
      <c r="F65" s="7">
        <v>3710623.5700000012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540</v>
      </c>
      <c r="F66" s="7">
        <v>3704398.1000000006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539</v>
      </c>
      <c r="F67" s="7">
        <v>4717308.5000000009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1053</v>
      </c>
      <c r="F68" s="7">
        <v>4949236.6500000013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328</v>
      </c>
      <c r="F69" s="7">
        <v>1353428.6999999995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290</v>
      </c>
      <c r="F70" s="7">
        <v>2096630.1800000004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442</v>
      </c>
      <c r="F71" s="7">
        <v>1879411.9700000009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686</v>
      </c>
      <c r="F72" s="7">
        <v>2824442.8400000017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225</v>
      </c>
      <c r="F73" s="7">
        <v>1433954.65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297</v>
      </c>
      <c r="F74" s="7">
        <v>2202804.56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238</v>
      </c>
      <c r="F75" s="7">
        <v>946113.34999999974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110</v>
      </c>
      <c r="F76" s="7">
        <v>988337.90999999992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117</v>
      </c>
      <c r="F77" s="7">
        <v>424644.18000000005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352</v>
      </c>
      <c r="F78" s="7">
        <v>2770326.83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293</v>
      </c>
      <c r="F79" s="7">
        <v>1499300.0300000007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310</v>
      </c>
      <c r="F80" s="7">
        <v>2741336.81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253</v>
      </c>
      <c r="F81" s="7">
        <v>666888.57000000007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328</v>
      </c>
      <c r="F82" s="7">
        <v>2056990.4799999995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1600</v>
      </c>
      <c r="F83" s="7">
        <v>31529350.429999996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144</v>
      </c>
      <c r="F84" s="7">
        <v>888924.79999999993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647</v>
      </c>
      <c r="F85" s="7">
        <v>3304030.8699999982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387</v>
      </c>
      <c r="F86" s="7">
        <v>2306602.5200000005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220</v>
      </c>
      <c r="F87" s="7">
        <v>1533802.6200000003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322</v>
      </c>
      <c r="F88" s="7">
        <v>1520811.6300000001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202</v>
      </c>
      <c r="F89" s="7">
        <v>1434824.8399999996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124</v>
      </c>
      <c r="F90" s="7">
        <v>487597.25000000012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313</v>
      </c>
      <c r="F91" s="7">
        <v>2204404.1000000006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413</v>
      </c>
      <c r="F92" s="7">
        <v>2151175.6299999994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224</v>
      </c>
      <c r="F93" s="7">
        <v>1280035.67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1236</v>
      </c>
      <c r="F94" s="7">
        <v>12438589.190000007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104</v>
      </c>
      <c r="F95" s="7">
        <v>954069.53000000014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473</v>
      </c>
      <c r="F96" s="7">
        <v>4541464.9799999995</v>
      </c>
      <c r="G96" s="7">
        <v>2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493</v>
      </c>
      <c r="F97" s="7">
        <v>3693329.6000000043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128</v>
      </c>
      <c r="F98" s="7">
        <v>2193825.7599999993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373</v>
      </c>
      <c r="F99" s="7">
        <v>2309017.6699999995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441</v>
      </c>
      <c r="F100" s="7">
        <v>4948928.1599999992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556</v>
      </c>
      <c r="F101" s="7">
        <v>4220000.1900000004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110</v>
      </c>
      <c r="F102" s="7">
        <v>717995.2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164</v>
      </c>
      <c r="F103" s="7">
        <v>826900.25999999989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815</v>
      </c>
      <c r="F104" s="7">
        <v>4203199.8600000013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59</v>
      </c>
      <c r="F105" s="7">
        <v>209783.28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669</v>
      </c>
      <c r="F106" s="7">
        <v>4710363.4900000012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274</v>
      </c>
      <c r="F107" s="7">
        <v>1316679.1199999999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290091</v>
      </c>
      <c r="F3" s="2">
        <f t="shared" ref="F3:G3" si="0">SUBTOTAL(9,F5:F107)</f>
        <v>2577256022.02</v>
      </c>
      <c r="G3" s="2">
        <f t="shared" si="0"/>
        <v>1210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883</v>
      </c>
      <c r="F5" s="7">
        <v>5644876.2600000026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3598</v>
      </c>
      <c r="F6" s="7">
        <v>28195536.730000004</v>
      </c>
      <c r="G6" s="7">
        <v>49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2635</v>
      </c>
      <c r="F7" s="7">
        <v>22044286.309999995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700</v>
      </c>
      <c r="F8" s="7">
        <v>4088772.3499999996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1159</v>
      </c>
      <c r="F9" s="7">
        <v>15033700.300000004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3739</v>
      </c>
      <c r="F10" s="7">
        <v>17335549.070000011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2394</v>
      </c>
      <c r="F11" s="7">
        <v>14929695.73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1008</v>
      </c>
      <c r="F12" s="7">
        <v>8592016.5399999991</v>
      </c>
      <c r="G12" s="7">
        <v>1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5081</v>
      </c>
      <c r="F13" s="7">
        <v>27823553.400000006</v>
      </c>
      <c r="G13" s="7">
        <v>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501</v>
      </c>
      <c r="F14" s="7">
        <v>1091632.27</v>
      </c>
      <c r="G14" s="7">
        <v>16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2561</v>
      </c>
      <c r="F15" s="7">
        <v>11715338.919999996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13693</v>
      </c>
      <c r="F16" s="7">
        <v>125735815.83999988</v>
      </c>
      <c r="G16" s="7">
        <v>80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2107</v>
      </c>
      <c r="F17" s="7">
        <v>9780866.75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8052</v>
      </c>
      <c r="F18" s="7">
        <v>72870337.269999966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2011</v>
      </c>
      <c r="F19" s="7">
        <v>21895305.010000002</v>
      </c>
      <c r="G19" s="7">
        <v>61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13172</v>
      </c>
      <c r="F20" s="7">
        <v>115348735.64000012</v>
      </c>
      <c r="G20" s="7">
        <v>72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900</v>
      </c>
      <c r="F21" s="7">
        <v>6833612.75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2846</v>
      </c>
      <c r="F22" s="7">
        <v>25088013.180000011</v>
      </c>
      <c r="G22" s="7">
        <v>83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368</v>
      </c>
      <c r="F23" s="7">
        <v>3101535.7200000007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1002</v>
      </c>
      <c r="F24" s="7">
        <v>7857506.7399999984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1649</v>
      </c>
      <c r="F25" s="7">
        <v>20271849.759999998</v>
      </c>
      <c r="G25" s="7">
        <v>2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1646</v>
      </c>
      <c r="F26" s="7">
        <v>19028286.109999999</v>
      </c>
      <c r="G26" s="7">
        <v>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1991</v>
      </c>
      <c r="F27" s="7">
        <v>9702121.6099999975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1265</v>
      </c>
      <c r="F28" s="7">
        <v>17527284.089999992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1932</v>
      </c>
      <c r="F29" s="7">
        <v>21522034.840000007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3781</v>
      </c>
      <c r="F30" s="7">
        <v>15379765.070000008</v>
      </c>
      <c r="G30" s="7">
        <v>4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1605</v>
      </c>
      <c r="F31" s="7">
        <v>13952547.239999998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919</v>
      </c>
      <c r="F32" s="7">
        <v>4085275.9800000004</v>
      </c>
      <c r="G32" s="7">
        <v>20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5155</v>
      </c>
      <c r="F33" s="7">
        <v>37655167.670000009</v>
      </c>
      <c r="G33" s="7">
        <v>55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591</v>
      </c>
      <c r="F34" s="7">
        <v>2917001.8799999994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1650</v>
      </c>
      <c r="F35" s="7">
        <v>8604656.8800000008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4385</v>
      </c>
      <c r="F36" s="7">
        <v>44538853.039999992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1260</v>
      </c>
      <c r="F37" s="7">
        <v>12987289.479999995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5602</v>
      </c>
      <c r="F38" s="7">
        <v>31986730.91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1007</v>
      </c>
      <c r="F39" s="7">
        <v>5697516.9699999969</v>
      </c>
      <c r="G39" s="7">
        <v>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1533</v>
      </c>
      <c r="F40" s="7">
        <v>20340361.580000006</v>
      </c>
      <c r="G40" s="7">
        <v>69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997</v>
      </c>
      <c r="F41" s="7">
        <v>7807412.6800000006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1113</v>
      </c>
      <c r="F42" s="7">
        <v>4879607.4299999978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1079</v>
      </c>
      <c r="F43" s="7">
        <v>3534552.7499999986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616</v>
      </c>
      <c r="F44" s="7">
        <v>3399161.6599999992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2933</v>
      </c>
      <c r="F45" s="7">
        <v>12766276.34999999</v>
      </c>
      <c r="G45" s="7">
        <v>1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1648</v>
      </c>
      <c r="F46" s="7">
        <v>11362079.510000004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1443</v>
      </c>
      <c r="F47" s="7">
        <v>28307863.600000009</v>
      </c>
      <c r="G47" s="7">
        <v>46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968</v>
      </c>
      <c r="F48" s="7">
        <v>6408512.1000000071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1449</v>
      </c>
      <c r="F49" s="7">
        <v>16382075.520000009</v>
      </c>
      <c r="G49" s="7">
        <v>28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2312</v>
      </c>
      <c r="F50" s="7">
        <v>14195920.670000004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1066</v>
      </c>
      <c r="F51" s="7">
        <v>16706936.649999997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1942</v>
      </c>
      <c r="F52" s="7">
        <v>15025460.959999999</v>
      </c>
      <c r="G52" s="7">
        <v>51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1582</v>
      </c>
      <c r="F53" s="7">
        <v>4792214.6400000015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2696</v>
      </c>
      <c r="F54" s="7">
        <v>36734611.840000011</v>
      </c>
      <c r="G54" s="7">
        <v>1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665</v>
      </c>
      <c r="F55" s="7">
        <v>6962206.1500000013</v>
      </c>
      <c r="G55" s="7">
        <v>7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567</v>
      </c>
      <c r="F56" s="7">
        <v>6938600.0200000005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765</v>
      </c>
      <c r="F57" s="7">
        <v>5944917.3600000013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23118</v>
      </c>
      <c r="F58" s="7">
        <v>318437524.08999991</v>
      </c>
      <c r="G58" s="7">
        <v>45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10332</v>
      </c>
      <c r="F59" s="7">
        <v>100395128.99999994</v>
      </c>
      <c r="G59" s="7">
        <v>92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4513</v>
      </c>
      <c r="F60" s="7">
        <v>44267324.810000025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502</v>
      </c>
      <c r="F61" s="7">
        <v>11506584.479999997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1409</v>
      </c>
      <c r="F62" s="7">
        <v>6082293.4500000002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546</v>
      </c>
      <c r="F63" s="7">
        <v>2449479.3299999996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10566</v>
      </c>
      <c r="F64" s="7">
        <v>81558735.570000038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1340</v>
      </c>
      <c r="F65" s="7">
        <v>13469633.000000013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5804</v>
      </c>
      <c r="F66" s="7">
        <v>57525853.709999993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5239</v>
      </c>
      <c r="F67" s="7">
        <v>25521924.880000018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4239</v>
      </c>
      <c r="F68" s="7">
        <v>32019200.280000012</v>
      </c>
      <c r="G68" s="7">
        <v>15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2958</v>
      </c>
      <c r="F69" s="7">
        <v>12447983.280000001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653</v>
      </c>
      <c r="F70" s="7">
        <v>3705331.4200000004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1223</v>
      </c>
      <c r="F71" s="7">
        <v>10780923.079999998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2769</v>
      </c>
      <c r="F72" s="7">
        <v>20850182.840000007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781</v>
      </c>
      <c r="F73" s="7">
        <v>4170976.6999999997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2718</v>
      </c>
      <c r="F74" s="7">
        <v>30037676.629999995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1042</v>
      </c>
      <c r="F75" s="7">
        <v>15144984.160000002</v>
      </c>
      <c r="G75" s="7">
        <v>64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3014</v>
      </c>
      <c r="F76" s="7">
        <v>25015224.329999998</v>
      </c>
      <c r="G76" s="7">
        <v>9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1189</v>
      </c>
      <c r="F77" s="7">
        <v>6787729.0599999996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1694</v>
      </c>
      <c r="F78" s="7">
        <v>14317661.699999997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1124</v>
      </c>
      <c r="F79" s="7">
        <v>8037720.959999999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7708</v>
      </c>
      <c r="F80" s="7">
        <v>64833867.390000001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242</v>
      </c>
      <c r="F81" s="7">
        <v>1941963.6199999999</v>
      </c>
      <c r="G81" s="7">
        <v>8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2827</v>
      </c>
      <c r="F82" s="7">
        <v>17467437.419999994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6767</v>
      </c>
      <c r="F83" s="7">
        <v>138022292.88000008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824</v>
      </c>
      <c r="F84" s="7">
        <v>7408082.0099999979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1747</v>
      </c>
      <c r="F85" s="7">
        <v>19883369.739999998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1480</v>
      </c>
      <c r="F86" s="7">
        <v>5755108.3600000022</v>
      </c>
      <c r="G86" s="7">
        <v>42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1467</v>
      </c>
      <c r="F87" s="7">
        <v>11014541.840000007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851</v>
      </c>
      <c r="F88" s="7">
        <v>7155196.3000000007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741</v>
      </c>
      <c r="F89" s="7">
        <v>6708751.5500000007</v>
      </c>
      <c r="G89" s="7">
        <v>1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897</v>
      </c>
      <c r="F90" s="7">
        <v>5862929.2599999988</v>
      </c>
      <c r="G90" s="7">
        <v>1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643</v>
      </c>
      <c r="F91" s="7">
        <v>21420433.629999995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2625</v>
      </c>
      <c r="F92" s="7">
        <v>22315634.469999999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986</v>
      </c>
      <c r="F93" s="7">
        <v>8108150.1800000006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12357</v>
      </c>
      <c r="F94" s="7">
        <v>106934684.00000007</v>
      </c>
      <c r="G94" s="7">
        <v>227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1272</v>
      </c>
      <c r="F95" s="7">
        <v>12307666.959999997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2400</v>
      </c>
      <c r="F96" s="7">
        <v>18712344.689999998</v>
      </c>
      <c r="G96" s="7">
        <v>9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1242</v>
      </c>
      <c r="F97" s="7">
        <v>8503836.3099999987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664</v>
      </c>
      <c r="F98" s="7">
        <v>9963387.5000000019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6063</v>
      </c>
      <c r="F99" s="7">
        <v>42700584.370000005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1033</v>
      </c>
      <c r="F100" s="7">
        <v>9798552.3700000048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5420</v>
      </c>
      <c r="F101" s="7">
        <v>39711270.11999999</v>
      </c>
      <c r="G101" s="7">
        <v>2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278</v>
      </c>
      <c r="F102" s="7">
        <v>2220069.3199999998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1261</v>
      </c>
      <c r="F103" s="7">
        <v>7779969.1400000015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6730</v>
      </c>
      <c r="F104" s="7">
        <v>58622775.769999973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628</v>
      </c>
      <c r="F105" s="7">
        <v>2929190.8999999994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4781</v>
      </c>
      <c r="F106" s="7">
        <v>33200565.330000028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1162</v>
      </c>
      <c r="F107" s="7">
        <v>8091450.0499999989</v>
      </c>
      <c r="G107" s="7">
        <v>8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236394</v>
      </c>
      <c r="F3" s="2">
        <f t="shared" ref="F3:G3" si="0">SUBTOTAL(9,F5:F107)</f>
        <v>2701040483.7700005</v>
      </c>
      <c r="G3" s="2">
        <f t="shared" si="0"/>
        <v>322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1499</v>
      </c>
      <c r="F5" s="7">
        <v>10387251.800000001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1778</v>
      </c>
      <c r="F6" s="7">
        <v>18397459.739999991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2077</v>
      </c>
      <c r="F7" s="7">
        <v>64793472.409999996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1383</v>
      </c>
      <c r="F8" s="7">
        <v>9184434.0800000001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634</v>
      </c>
      <c r="F9" s="7">
        <v>9253970.9600000009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1527</v>
      </c>
      <c r="F10" s="7">
        <v>9355764.5500000045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691</v>
      </c>
      <c r="F11" s="7">
        <v>4509079.71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949</v>
      </c>
      <c r="F12" s="7">
        <v>7213914.830000001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5714</v>
      </c>
      <c r="F13" s="7">
        <v>48137857.019999996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1177</v>
      </c>
      <c r="F14" s="7">
        <v>6438071.2999999989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1281</v>
      </c>
      <c r="F15" s="7">
        <v>9590390.139999995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4203</v>
      </c>
      <c r="F16" s="7">
        <v>39810713.770000003</v>
      </c>
      <c r="G16" s="7">
        <v>21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1068</v>
      </c>
      <c r="F17" s="7">
        <v>8755869.379999999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3327</v>
      </c>
      <c r="F18" s="7">
        <v>46620476.040000007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3470</v>
      </c>
      <c r="F19" s="7">
        <v>39135944.250000007</v>
      </c>
      <c r="G19" s="7">
        <v>10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4705</v>
      </c>
      <c r="F20" s="7">
        <v>52160800.23999998</v>
      </c>
      <c r="G20" s="7">
        <v>4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696</v>
      </c>
      <c r="F21" s="7">
        <v>7197876.1699999999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2964</v>
      </c>
      <c r="F22" s="7">
        <v>31069910.279999997</v>
      </c>
      <c r="G22" s="7">
        <v>18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495</v>
      </c>
      <c r="F23" s="7">
        <v>3960351.0199999996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1720</v>
      </c>
      <c r="F24" s="7">
        <v>9808506.1999999974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2877</v>
      </c>
      <c r="F25" s="7">
        <v>21353300.099999994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2041</v>
      </c>
      <c r="F26" s="7">
        <v>27787491.32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915</v>
      </c>
      <c r="F27" s="7">
        <v>10069172.920000004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2247</v>
      </c>
      <c r="F28" s="7">
        <v>14764815.420000002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2659</v>
      </c>
      <c r="F29" s="7">
        <v>34545055.930000007</v>
      </c>
      <c r="G29" s="7">
        <v>3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1641</v>
      </c>
      <c r="F30" s="7">
        <v>13670473.98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1060</v>
      </c>
      <c r="F31" s="7">
        <v>9115524.0400000047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608</v>
      </c>
      <c r="F32" s="7">
        <v>3633721.8799999994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2502</v>
      </c>
      <c r="F33" s="7">
        <v>16834874.830000002</v>
      </c>
      <c r="G33" s="7">
        <v>10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515</v>
      </c>
      <c r="F34" s="7">
        <v>3315430.5799999996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1456</v>
      </c>
      <c r="F35" s="7">
        <v>11946612.1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1976</v>
      </c>
      <c r="F36" s="7">
        <v>29098705.070000008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2609</v>
      </c>
      <c r="F37" s="7">
        <v>20081125.730000004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1971</v>
      </c>
      <c r="F38" s="7">
        <v>13662849.749999998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2095</v>
      </c>
      <c r="F39" s="7">
        <v>11448166.819999997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2450</v>
      </c>
      <c r="F40" s="7">
        <v>48702832.029999986</v>
      </c>
      <c r="G40" s="7">
        <v>12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729</v>
      </c>
      <c r="F41" s="7">
        <v>5658559.8099999996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885</v>
      </c>
      <c r="F42" s="7">
        <v>7720901.4099999992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764</v>
      </c>
      <c r="F43" s="7">
        <v>8329544.2199999979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331</v>
      </c>
      <c r="F44" s="7">
        <v>1925175.7400000002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2545</v>
      </c>
      <c r="F45" s="7">
        <v>15589977.430000002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1155</v>
      </c>
      <c r="F46" s="7">
        <v>7875750.459999999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1292</v>
      </c>
      <c r="F47" s="7">
        <v>15802829.379999997</v>
      </c>
      <c r="G47" s="7">
        <v>7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1081</v>
      </c>
      <c r="F48" s="7">
        <v>9439099.8999999985</v>
      </c>
      <c r="G48" s="7">
        <v>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1226</v>
      </c>
      <c r="F49" s="7">
        <v>18280194.970000006</v>
      </c>
      <c r="G49" s="7">
        <v>10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3148</v>
      </c>
      <c r="F50" s="7">
        <v>21734284.079999998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667</v>
      </c>
      <c r="F51" s="7">
        <v>9624379.8200000003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2098</v>
      </c>
      <c r="F52" s="7">
        <v>15668792.539999995</v>
      </c>
      <c r="G52" s="7">
        <v>30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2711</v>
      </c>
      <c r="F53" s="7">
        <v>9733881.4700000007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2045</v>
      </c>
      <c r="F54" s="7">
        <v>19063854.880000003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1229</v>
      </c>
      <c r="F55" s="7">
        <v>8714485.8399999999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859</v>
      </c>
      <c r="F56" s="7">
        <v>3149768.9799999995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1236</v>
      </c>
      <c r="F57" s="7">
        <v>15384944.280000003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13953</v>
      </c>
      <c r="F58" s="7">
        <v>363274369.89000016</v>
      </c>
      <c r="G58" s="7">
        <v>87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6376</v>
      </c>
      <c r="F59" s="7">
        <v>53992259.529999964</v>
      </c>
      <c r="G59" s="7">
        <v>34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8900</v>
      </c>
      <c r="F60" s="7">
        <v>99530488.080000013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2013</v>
      </c>
      <c r="F61" s="7">
        <v>18479670.100000013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710</v>
      </c>
      <c r="F62" s="7">
        <v>4204706.88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394</v>
      </c>
      <c r="F63" s="7">
        <v>2661498.8899999997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5309</v>
      </c>
      <c r="F64" s="7">
        <v>43102293.450000003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1634</v>
      </c>
      <c r="F65" s="7">
        <v>21168648.330000002</v>
      </c>
      <c r="G65" s="7">
        <v>2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2979</v>
      </c>
      <c r="F66" s="7">
        <v>46068904.270000003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4736</v>
      </c>
      <c r="F67" s="7">
        <v>30196107.210000001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2936</v>
      </c>
      <c r="F68" s="7">
        <v>27244486.149999995</v>
      </c>
      <c r="G68" s="7">
        <v>7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1621</v>
      </c>
      <c r="F69" s="7">
        <v>6561748.9400000013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1944</v>
      </c>
      <c r="F70" s="7">
        <v>14776013.1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1165</v>
      </c>
      <c r="F71" s="7">
        <v>13935906.65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1761</v>
      </c>
      <c r="F72" s="7">
        <v>14247798.819999998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699</v>
      </c>
      <c r="F73" s="7">
        <v>7332303.299999998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1366</v>
      </c>
      <c r="F74" s="7">
        <v>12250909.619999997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823</v>
      </c>
      <c r="F75" s="7">
        <v>5607506.1999999974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406</v>
      </c>
      <c r="F76" s="7">
        <v>5225984.0100000007</v>
      </c>
      <c r="G76" s="7">
        <v>1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2406</v>
      </c>
      <c r="F77" s="7">
        <v>11762642.509999998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3268</v>
      </c>
      <c r="F78" s="7">
        <v>22993897.619999994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1704</v>
      </c>
      <c r="F79" s="7">
        <v>12566685.889999995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2835</v>
      </c>
      <c r="F80" s="7">
        <v>29786539.080000006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422</v>
      </c>
      <c r="F81" s="7">
        <v>3452898.73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1197</v>
      </c>
      <c r="F82" s="7">
        <v>10620053.069999998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10368</v>
      </c>
      <c r="F83" s="7">
        <v>370366977.07000011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929</v>
      </c>
      <c r="F84" s="7">
        <v>5923172.2699999996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7093</v>
      </c>
      <c r="F85" s="7">
        <v>44323847.630000018</v>
      </c>
      <c r="G85" s="7">
        <v>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1381</v>
      </c>
      <c r="F86" s="7">
        <v>13989621.559999995</v>
      </c>
      <c r="G86" s="7">
        <v>23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2487</v>
      </c>
      <c r="F87" s="7">
        <v>18231841.929999996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594</v>
      </c>
      <c r="F88" s="7">
        <v>4852604.8999999985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693</v>
      </c>
      <c r="F89" s="7">
        <v>7792362.9799999986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951</v>
      </c>
      <c r="F90" s="7">
        <v>4288430.2099999972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875</v>
      </c>
      <c r="F91" s="7">
        <v>9202952.0500000007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1845</v>
      </c>
      <c r="F92" s="7">
        <v>11700914.669999996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646</v>
      </c>
      <c r="F93" s="7">
        <v>7050896.21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8451</v>
      </c>
      <c r="F94" s="7">
        <v>115726870.33999997</v>
      </c>
      <c r="G94" s="7">
        <v>24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608</v>
      </c>
      <c r="F95" s="7">
        <v>5812335.2200000007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4204</v>
      </c>
      <c r="F96" s="7">
        <v>31872434.219999973</v>
      </c>
      <c r="G96" s="7">
        <v>3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3592</v>
      </c>
      <c r="F97" s="7">
        <v>30081258.180000007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578</v>
      </c>
      <c r="F98" s="7">
        <v>9552808.7999999989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2749</v>
      </c>
      <c r="F99" s="7">
        <v>23592430.669999987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5789</v>
      </c>
      <c r="F100" s="7">
        <v>49268733.140000023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4732</v>
      </c>
      <c r="F101" s="7">
        <v>40193911.980000012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741</v>
      </c>
      <c r="F102" s="7">
        <v>5753700.5800000001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1382</v>
      </c>
      <c r="F103" s="7">
        <v>11778446.380000001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3024</v>
      </c>
      <c r="F104" s="7">
        <v>33302396.800000001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509</v>
      </c>
      <c r="F105" s="7">
        <v>2631918.81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4280</v>
      </c>
      <c r="F106" s="7">
        <v>33458052.719999999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1355</v>
      </c>
      <c r="F107" s="7">
        <v>9738552.5299999975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2986</v>
      </c>
      <c r="F3" s="2">
        <f t="shared" ref="F3:G3" si="0">SUBTOTAL(9,F5:F107)</f>
        <v>2025441.4499999997</v>
      </c>
      <c r="G3" s="2">
        <f t="shared" si="0"/>
        <v>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418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</v>
      </c>
      <c r="F6" s="7">
        <v>2777.5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</v>
      </c>
      <c r="F7" s="7">
        <v>11250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</v>
      </c>
      <c r="F9" s="7">
        <v>906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</v>
      </c>
      <c r="F10" s="7">
        <v>6998.17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0</v>
      </c>
      <c r="F12" s="7">
        <v>0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</v>
      </c>
      <c r="F13" s="7">
        <v>20309.7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</v>
      </c>
      <c r="F18" s="7">
        <v>290.5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</v>
      </c>
      <c r="F19" s="7">
        <v>2209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</v>
      </c>
      <c r="F20" s="7">
        <v>1924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3</v>
      </c>
      <c r="F22" s="7">
        <v>3562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353.25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0</v>
      </c>
      <c r="F25" s="7">
        <v>0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</v>
      </c>
      <c r="F26" s="7">
        <v>21691.18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</v>
      </c>
      <c r="F27" s="7">
        <v>2758.02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</v>
      </c>
      <c r="F28" s="7">
        <v>2051.37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</v>
      </c>
      <c r="F29" s="7">
        <v>352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</v>
      </c>
      <c r="F30" s="7">
        <v>874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</v>
      </c>
      <c r="F31" s="7">
        <v>16754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</v>
      </c>
      <c r="F32" s="7">
        <v>259.2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2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6</v>
      </c>
      <c r="F35" s="7">
        <v>11449.84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929.62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26</v>
      </c>
      <c r="F40" s="7">
        <v>800325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11</v>
      </c>
      <c r="F43" s="7">
        <v>81067.66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</v>
      </c>
      <c r="F46" s="7">
        <v>10253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</v>
      </c>
      <c r="F47" s="7">
        <v>2085.9899999999998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</v>
      </c>
      <c r="F48" s="7">
        <v>498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0</v>
      </c>
      <c r="F50" s="7">
        <v>0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0</v>
      </c>
      <c r="F52" s="7">
        <v>0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3421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</v>
      </c>
      <c r="F54" s="7">
        <v>542.28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39</v>
      </c>
      <c r="F55" s="7">
        <v>118492.66999999998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</v>
      </c>
      <c r="F57" s="7">
        <v>1252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</v>
      </c>
      <c r="F58" s="7">
        <v>1790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0</v>
      </c>
      <c r="F59" s="7">
        <v>0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1415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408</v>
      </c>
      <c r="F62" s="7">
        <v>168138.35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</v>
      </c>
      <c r="F63" s="7">
        <v>542.27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</v>
      </c>
      <c r="F64" s="7">
        <v>944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0</v>
      </c>
      <c r="F65" s="7">
        <v>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</v>
      </c>
      <c r="F67" s="7">
        <v>223.83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</v>
      </c>
      <c r="F68" s="7">
        <v>249.9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0</v>
      </c>
      <c r="F69" s="7">
        <v>0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0</v>
      </c>
      <c r="F71" s="7">
        <v>0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1245.68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4</v>
      </c>
      <c r="F77" s="7">
        <v>2598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0</v>
      </c>
      <c r="F78" s="7">
        <v>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</v>
      </c>
      <c r="F79" s="7">
        <v>1849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</v>
      </c>
      <c r="F82" s="7">
        <v>673.45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52</v>
      </c>
      <c r="F83" s="7">
        <v>57996.540000000008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198.93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10</v>
      </c>
      <c r="F85" s="7">
        <v>39347.659999999996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15</v>
      </c>
      <c r="F86" s="7">
        <v>16694.27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27</v>
      </c>
      <c r="F87" s="7">
        <v>33152.35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</v>
      </c>
      <c r="F90" s="7">
        <v>11.36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</v>
      </c>
      <c r="F93" s="7">
        <v>2958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</v>
      </c>
      <c r="F94" s="7">
        <v>50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0</v>
      </c>
      <c r="F95" s="7">
        <v>0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</v>
      </c>
      <c r="F97" s="7">
        <v>2925.72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4028.36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2285</v>
      </c>
      <c r="F99" s="7">
        <v>528539.48999999987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30</v>
      </c>
      <c r="F101" s="7">
        <v>33393.730000000003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</v>
      </c>
      <c r="F104" s="7">
        <v>417.98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</v>
      </c>
      <c r="F106" s="7">
        <v>2.63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2016_PROV_D1</vt:lpstr>
      <vt:lpstr>2016_PROV_D2</vt:lpstr>
      <vt:lpstr>2016_PROV_D3</vt:lpstr>
      <vt:lpstr>2016_PROV_D4</vt:lpstr>
      <vt:lpstr>2016_PROV_D5</vt:lpstr>
      <vt:lpstr>2016_PROV_D6</vt:lpstr>
      <vt:lpstr>2016_PROV_D7</vt:lpstr>
      <vt:lpstr>2016_PROV_D8</vt:lpstr>
      <vt:lpstr>2016_PROV_D9</vt:lpstr>
      <vt:lpstr>2016_PROV_D10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2017-07-10T15:37:00Z</dcterms:modified>
</cp:coreProperties>
</file>