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1535" tabRatio="720"/>
  </bookViews>
  <sheets>
    <sheet name="2016_CAP_D1" sheetId="1" r:id="rId1"/>
    <sheet name="2016_CAP_D2" sheetId="2" r:id="rId2"/>
    <sheet name="2016_CAP_D3" sheetId="3" r:id="rId3"/>
    <sheet name="2016_CAP_D4" sheetId="4" r:id="rId4"/>
    <sheet name="2016_CAP_D5" sheetId="5" r:id="rId5"/>
    <sheet name="2016_CAP_D6" sheetId="6" r:id="rId6"/>
    <sheet name="2016_CAP_D7" sheetId="7" r:id="rId7"/>
    <sheet name="2016_CAP_D8" sheetId="8" r:id="rId8"/>
    <sheet name="2016_CAP_D9" sheetId="9" r:id="rId9"/>
    <sheet name="2016_CAP_D10" sheetId="10" r:id="rId10"/>
  </sheets>
  <definedNames>
    <definedName name="_xlnm._FilterDatabase" localSheetId="0" hidden="1">'2016_CAP_D1'!$A$4:$G$107</definedName>
    <definedName name="_xlnm._FilterDatabase" localSheetId="9" hidden="1">'2016_CAP_D10'!$A$4:$G$107</definedName>
    <definedName name="_xlnm._FilterDatabase" localSheetId="1" hidden="1">'2016_CAP_D2'!$A$4:$G$107</definedName>
    <definedName name="_xlnm._FilterDatabase" localSheetId="2" hidden="1">'2016_CAP_D3'!$A$4:$G$107</definedName>
    <definedName name="_xlnm._FilterDatabase" localSheetId="3" hidden="1">'2016_CAP_D4'!$A$4:$G$107</definedName>
    <definedName name="_xlnm._FilterDatabase" localSheetId="4" hidden="1">'2016_CAP_D5'!$A$4:$G$107</definedName>
    <definedName name="_xlnm._FilterDatabase" localSheetId="5" hidden="1">'2016_CAP_D6'!$A$4:$G$107</definedName>
    <definedName name="_xlnm._FilterDatabase" localSheetId="6" hidden="1">'2016_CAP_D7'!$A$4:$G$107</definedName>
    <definedName name="_xlnm._FilterDatabase" localSheetId="7" hidden="1">'2016_CAP_D8'!$A$4:$G$107</definedName>
    <definedName name="_xlnm._FilterDatabase" localSheetId="8" hidden="1">'2016_CAP_D9'!$A$4:$G$107</definedName>
  </definedNames>
  <calcPr calcId="145621"/>
</workbook>
</file>

<file path=xl/calcChain.xml><?xml version="1.0" encoding="utf-8"?>
<calcChain xmlns="http://schemas.openxmlformats.org/spreadsheetml/2006/main">
  <c r="G3" i="10" l="1"/>
  <c r="F3" i="10"/>
  <c r="E3" i="10"/>
  <c r="G3" i="9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<sst xmlns="http://schemas.openxmlformats.org/spreadsheetml/2006/main" count="4220" uniqueCount="250">
  <si>
    <t>Area</t>
  </si>
  <si>
    <t>Regione</t>
  </si>
  <si>
    <t>Provincia</t>
  </si>
  <si>
    <t>Capoluoghi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</si>
  <si>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</si>
  <si>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</si>
  <si>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</si>
  <si>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</si>
  <si>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</si>
  <si>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</si>
  <si>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</si>
  <si>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</si>
  <si>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</si>
  <si>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</si>
  <si>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</si>
  <si>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</si>
  <si>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</si>
  <si>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</si>
  <si>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</si>
  <si>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</si>
  <si>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</si>
  <si>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</si>
  <si>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</si>
  <si>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</si>
  <si>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</si>
  <si>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</si>
  <si>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</si>
  <si>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</si>
  <si>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</si>
  <si>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</si>
  <si>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</si>
  <si>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</si>
  <si>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</si>
  <si>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</si>
  <si>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</si>
  <si>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</si>
  <si>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</si>
  <si>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</si>
  <si>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</si>
  <si>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</si>
  <si>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</si>
  <si>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</si>
  <si>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</si>
  <si>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</si>
  <si>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</si>
  <si>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</si>
  <si>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</si>
  <si>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</si>
  <si>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</si>
  <si>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</si>
  <si>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</si>
  <si>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</si>
  <si>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</si>
  <si>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</si>
  <si>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</si>
  <si>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</si>
  <si>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</si>
  <si>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</si>
  <si>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</si>
  <si>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</si>
  <si>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</si>
  <si>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</si>
  <si>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</si>
  <si>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</si>
  <si>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</si>
  <si>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</si>
  <si>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</si>
  <si>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</si>
  <si>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</si>
  <si>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</si>
  <si>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</si>
  <si>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</si>
  <si>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</si>
  <si>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</si>
  <si>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</si>
  <si>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</si>
  <si>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</si>
  <si>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</si>
  <si>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</si>
  <si>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</si>
  <si>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</si>
  <si>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</si>
  <si>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</si>
  <si>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</si>
  <si>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</si>
  <si>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</si>
  <si>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</si>
  <si>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</si>
  <si>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</si>
  <si>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</si>
  <si>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</si>
  <si>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</si>
  <si>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</si>
  <si>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</si>
  <si>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</si>
  <si>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</si>
  <si>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</si>
  <si>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</si>
  <si>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</si>
  <si>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</si>
  <si>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</si>
  <si>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</si>
  <si>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</si>
  <si>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</si>
  <si>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</si>
  <si>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</si>
  <si>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</si>
  <si>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</si>
  <si>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</si>
  <si>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</si>
  <si>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</si>
  <si>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</si>
  <si>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</si>
  <si>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</si>
  <si>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</si>
  <si>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</si>
  <si>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</si>
  <si>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</si>
  <si>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</si>
  <si>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</si>
  <si>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</si>
  <si>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</si>
  <si>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</si>
  <si>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</si>
  <si>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</si>
  <si>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</si>
  <si>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</si>
  <si>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</si>
  <si>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</si>
  <si>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</si>
  <si>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</si>
  <si>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</si>
  <si>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</si>
  <si>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</si>
  <si>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</si>
  <si>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</si>
  <si>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</si>
  <si>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</si>
  <si>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</si>
  <si>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</si>
  <si>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</si>
  <si>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</si>
  <si>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</si>
  <si>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</si>
  <si>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</si>
  <si>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</si>
  <si>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</si>
  <si>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</si>
  <si>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</si>
  <si>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</si>
  <si>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</si>
  <si>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</si>
  <si>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</si>
  <si>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</si>
  <si>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</si>
  <si>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</si>
  <si>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</si>
  <si>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</si>
  <si>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</si>
  <si>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</si>
  <si>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</si>
  <si>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</si>
  <si>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</si>
  <si>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</si>
  <si>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</si>
  <si>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</si>
  <si>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</si>
  <si>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</si>
  <si>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</si>
  <si>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</si>
  <si>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</si>
  <si>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</si>
  <si>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</si>
  <si>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</si>
  <si>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</si>
  <si>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</si>
  <si>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</si>
  <si>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</si>
  <si>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</si>
  <si>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</si>
  <si>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</si>
  <si>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</si>
  <si>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</si>
  <si>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</si>
  <si>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</si>
  <si>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</si>
  <si>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</si>
  <si>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</si>
  <si>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</si>
  <si>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</si>
  <si>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</si>
  <si>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</si>
  <si>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</si>
  <si>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</si>
  <si>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</si>
  <si>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</si>
  <si>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</si>
  <si>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</si>
  <si>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</si>
  <si>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</si>
  <si>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</si>
  <si>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</si>
  <si>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</si>
  <si>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</si>
  <si>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</si>
  <si>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</si>
  <si>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</si>
  <si>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</si>
  <si>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</si>
  <si>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</si>
  <si>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</si>
  <si>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</si>
  <si>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</si>
  <si>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</si>
  <si>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</si>
  <si>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</si>
  <si>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</si>
  <si>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</si>
  <si>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</si>
  <si>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</si>
  <si>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</si>
  <si>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</si>
  <si>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</si>
  <si>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</si>
  <si>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</si>
  <si>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</si>
  <si>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</si>
  <si>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</si>
  <si>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</si>
  <si>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</si>
  <si>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</si>
  <si>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</si>
  <si>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</si>
  <si>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</si>
  <si>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</si>
  <si>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</si>
  <si>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CAPOLUOGHI</t>
  </si>
  <si>
    <r>
      <t>CATEGORIA D1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>OPIFICI</t>
    </r>
  </si>
  <si>
    <t>CATEGORIA D2: ALBERGHI E PENSIONI</t>
  </si>
  <si>
    <r>
      <t xml:space="preserve">CATEGORIA D3: TEATRI,CINEMATOGRAFI, </t>
    </r>
    <r>
      <rPr>
        <sz val="12"/>
        <rFont val="Calibri"/>
        <family val="2"/>
        <scheme val="minor"/>
      </rPr>
      <t xml:space="preserve">sale per concerti e spettacoli e simili </t>
    </r>
  </si>
  <si>
    <t xml:space="preserve">CATEGORIA D4: CASA DI CURA ED OSPEDALI </t>
  </si>
  <si>
    <t xml:space="preserve">CATEGORIA D5: ISTITUTO DI CREDITO, CAMBIO E ASSICURAZIONE </t>
  </si>
  <si>
    <t xml:space="preserve">CATEGORIA D6: FABBRICATI E LOCALI PER ESERCIZI SPORTIVI </t>
  </si>
  <si>
    <r>
      <t xml:space="preserve">CATEGORIA D7: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 xml:space="preserve">PER ESIGENZE INDUSTRALI </t>
    </r>
  </si>
  <si>
    <r>
      <t xml:space="preserve">CATEGORIA D8: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>PER ESIGENZE COMMERCIALI</t>
    </r>
  </si>
  <si>
    <r>
      <t xml:space="preserve">CATEGORIA D9: EDIFICI GALLEGGIANTI O SOSPESI, </t>
    </r>
    <r>
      <rPr>
        <sz val="12"/>
        <rFont val="Calibri"/>
        <family val="2"/>
        <scheme val="minor"/>
      </rPr>
      <t>assicurati a punti fissi del suolo, ponti privati soggetti a pedaggio.</t>
    </r>
  </si>
  <si>
    <r>
      <t xml:space="preserve">CATEGORIA D10: FABBRICATI PER FUNZIONI PRODUTTIVE </t>
    </r>
    <r>
      <rPr>
        <sz val="12"/>
        <rFont val="Calibri"/>
        <family val="2"/>
        <scheme val="minor"/>
      </rPr>
      <t>connesse ad attività agricole</t>
    </r>
  </si>
  <si>
    <t>IMMOBILI A DESTINAZIONE SPECIALE</t>
  </si>
  <si>
    <t>N° U.I.U.
con rendita</t>
  </si>
  <si>
    <t>N° U.I.U.
senza rendita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</si>
</sst>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1190625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50912</v>
      </c>
      <c r="F3" s="2">
        <f t="shared" ref="F3:G3" si="0">SUBTOTAL(9,F5:F107)</f>
        <v>206150201.54999995</v>
      </c>
      <c r="G3" s="2">
        <f t="shared" si="0"/>
        <v>240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311</v>
      </c>
      <c r="F5" s="7">
        <v>684866.56000000006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569</v>
      </c>
      <c r="F7" s="7">
        <v>1080035.54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716</v>
      </c>
      <c r="F9" s="7">
        <v>813970.67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386</v>
      </c>
      <c r="F10" s="7">
        <v>1711805.55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444</v>
      </c>
      <c r="F14" s="7">
        <v>1021972.5599999999</v>
      </c>
      <c r="G14" s="7">
        <v>1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1708</v>
      </c>
      <c r="F18" s="7">
        <v>7066595.0000000009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479</v>
      </c>
      <c r="F19" s="7">
        <v>2164343.7200000002</v>
      </c>
      <c r="G19" s="7">
        <v>47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472</v>
      </c>
      <c r="F22" s="7">
        <v>810052.4600000002</v>
      </c>
      <c r="G22" s="7">
        <v>2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410</v>
      </c>
      <c r="F23" s="7">
        <v>1436273.77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970</v>
      </c>
      <c r="F26" s="7">
        <v>6919401.7700000014</v>
      </c>
      <c r="G26" s="7">
        <v>1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158</v>
      </c>
      <c r="F34" s="7">
        <v>412388.25999999995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1405</v>
      </c>
      <c r="F35" s="7">
        <v>8206895.1299999999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1290</v>
      </c>
      <c r="F36" s="7">
        <v>2075875.3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1394</v>
      </c>
      <c r="F38" s="7">
        <v>2223658.37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445</v>
      </c>
      <c r="F39" s="7">
        <v>2822794.22</v>
      </c>
      <c r="G39" s="7">
        <v>3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2502</v>
      </c>
      <c r="F40" s="7">
        <v>18808836.740000002</v>
      </c>
      <c r="G40" s="7">
        <v>17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271</v>
      </c>
      <c r="F41" s="7">
        <v>554843.51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457</v>
      </c>
      <c r="F42" s="7">
        <v>511496.99000000005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137</v>
      </c>
      <c r="F43" s="7">
        <v>900406.3600000001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364</v>
      </c>
      <c r="F46" s="7">
        <v>3439387.9899999993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743</v>
      </c>
      <c r="F47" s="7">
        <v>1315638.4300000002</v>
      </c>
      <c r="G47" s="7">
        <v>1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711</v>
      </c>
      <c r="F50" s="7">
        <v>2532329.4900000002</v>
      </c>
      <c r="G50" s="7">
        <v>1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598</v>
      </c>
      <c r="F52" s="7">
        <v>1863374.3</v>
      </c>
      <c r="G52" s="7">
        <v>5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481</v>
      </c>
      <c r="F53" s="7">
        <v>1068400.29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331</v>
      </c>
      <c r="F55" s="7">
        <v>1480564.3399999999</v>
      </c>
      <c r="G55" s="7">
        <v>2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847</v>
      </c>
      <c r="F57" s="7">
        <v>2455488.0599999996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1148</v>
      </c>
      <c r="F59" s="7">
        <v>3062859.5699999994</v>
      </c>
      <c r="G59" s="7">
        <v>50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211</v>
      </c>
      <c r="F62" s="7">
        <v>363115.05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252</v>
      </c>
      <c r="F63" s="7">
        <v>501655.99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1143</v>
      </c>
      <c r="F64" s="7">
        <v>2923014.7300000004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1671</v>
      </c>
      <c r="F65" s="7">
        <v>4332197.3399999989</v>
      </c>
      <c r="G65" s="7">
        <v>2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1170</v>
      </c>
      <c r="F66" s="7">
        <v>5308793.0599999996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1174</v>
      </c>
      <c r="F68" s="7">
        <v>4079361.4400000004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1252</v>
      </c>
      <c r="F69" s="7">
        <v>3959933.5999999992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721</v>
      </c>
      <c r="F71" s="7">
        <v>7969557.169999999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550</v>
      </c>
      <c r="F72" s="7">
        <v>2646261.39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807</v>
      </c>
      <c r="F73" s="7">
        <v>6235795.5599999987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301</v>
      </c>
      <c r="F74" s="7">
        <v>1311546.8299999998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1452</v>
      </c>
      <c r="F76" s="7">
        <v>3629424.81</v>
      </c>
      <c r="G76" s="7">
        <v>4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623</v>
      </c>
      <c r="F77" s="7">
        <v>804396.5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1278</v>
      </c>
      <c r="F78" s="7">
        <v>8953325.3999999985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1000</v>
      </c>
      <c r="F80" s="7">
        <v>5838604.54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423</v>
      </c>
      <c r="F81" s="7">
        <v>1375521.5200000005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956</v>
      </c>
      <c r="F82" s="7">
        <v>1511879.8400000003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5706</v>
      </c>
      <c r="F83" s="7">
        <v>17000367.77999999</v>
      </c>
      <c r="G83" s="7">
        <v>57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524</v>
      </c>
      <c r="F84" s="7">
        <v>1248313.7200000002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814</v>
      </c>
      <c r="F86" s="7">
        <v>3289771.0400000005</v>
      </c>
      <c r="G86" s="7">
        <v>21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154</v>
      </c>
      <c r="F87" s="7">
        <v>389548.13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315</v>
      </c>
      <c r="F88" s="7">
        <v>560989.29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430</v>
      </c>
      <c r="F89" s="7">
        <v>1042040.77</v>
      </c>
      <c r="G89" s="7">
        <v>1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771</v>
      </c>
      <c r="F93" s="7">
        <v>4142492.74</v>
      </c>
      <c r="G93" s="7">
        <v>1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359</v>
      </c>
      <c r="F95" s="7">
        <v>489556.47999999992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599</v>
      </c>
      <c r="F96" s="7">
        <v>2066402.79</v>
      </c>
      <c r="G96" s="7">
        <v>19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687</v>
      </c>
      <c r="F97" s="7">
        <v>2401102.35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667</v>
      </c>
      <c r="F98" s="7">
        <v>3397961.6400000006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368</v>
      </c>
      <c r="F99" s="7">
        <v>568303.89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1892</v>
      </c>
      <c r="F101" s="7">
        <v>15846123.669999998</v>
      </c>
      <c r="G101" s="7">
        <v>4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1481</v>
      </c>
      <c r="F104" s="7">
        <v>8370160.4399999985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861</v>
      </c>
      <c r="F106" s="7">
        <v>5386470.5099999988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553</v>
      </c>
      <c r="F107" s="7">
        <v>761656.59</v>
      </c>
      <c r="G107" s="7">
        <v>1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24011</v>
      </c>
      <c r="F3" s="2">
        <f t="shared" ref="F3:G3" si="0">SUBTOTAL(9,F5:F107)</f>
        <v>47396237.140000008</v>
      </c>
      <c r="G3" s="2">
        <f t="shared" si="0"/>
        <v>0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33</v>
      </c>
      <c r="F5" s="7">
        <v>124697.58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562</v>
      </c>
      <c r="F7" s="7">
        <v>429227.89999999997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166</v>
      </c>
      <c r="F9" s="7">
        <v>744792.59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100</v>
      </c>
      <c r="F10" s="7">
        <v>188211.37999999998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91</v>
      </c>
      <c r="F14" s="7">
        <v>162901.60999999999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359</v>
      </c>
      <c r="F18" s="7">
        <v>369299.43999999994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262</v>
      </c>
      <c r="F19" s="7">
        <v>1456435.61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</v>
      </c>
      <c r="F22" s="7">
        <v>9040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269</v>
      </c>
      <c r="F23" s="7">
        <v>589865.27999999991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91</v>
      </c>
      <c r="F26" s="7">
        <v>665276.19999999995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198</v>
      </c>
      <c r="F34" s="7">
        <v>482078.67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1600</v>
      </c>
      <c r="F35" s="7">
        <v>2464628.8400000003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43</v>
      </c>
      <c r="F36" s="7">
        <v>69247.78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2275</v>
      </c>
      <c r="F38" s="7">
        <v>2744823.8099999996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7</v>
      </c>
      <c r="F39" s="7">
        <v>37450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75</v>
      </c>
      <c r="F40" s="7">
        <v>76615.100000000006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81</v>
      </c>
      <c r="F41" s="7">
        <v>140883.70000000001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1474</v>
      </c>
      <c r="F42" s="7">
        <v>2625204.65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43</v>
      </c>
      <c r="F43" s="7">
        <v>79481.38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10</v>
      </c>
      <c r="F46" s="7">
        <v>30649.8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410</v>
      </c>
      <c r="F47" s="7">
        <v>1271915.4600000002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47</v>
      </c>
      <c r="F50" s="7">
        <v>123416.14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112</v>
      </c>
      <c r="F52" s="7">
        <v>198613.30000000002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192</v>
      </c>
      <c r="F53" s="7">
        <v>308889.11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6</v>
      </c>
      <c r="F55" s="7">
        <v>12352.02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21</v>
      </c>
      <c r="F57" s="7">
        <v>18471.16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660</v>
      </c>
      <c r="F59" s="7">
        <v>1853510.85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155</v>
      </c>
      <c r="F62" s="7">
        <v>188736.21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100</v>
      </c>
      <c r="F63" s="7">
        <v>194735.6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49</v>
      </c>
      <c r="F64" s="7">
        <v>115993.44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8</v>
      </c>
      <c r="F65" s="7">
        <v>31410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930</v>
      </c>
      <c r="F66" s="7">
        <v>2761168.99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486</v>
      </c>
      <c r="F68" s="7">
        <v>1941952.4699999997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182</v>
      </c>
      <c r="F69" s="7">
        <v>190834.72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261</v>
      </c>
      <c r="F71" s="7">
        <v>567322.67000000004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47</v>
      </c>
      <c r="F72" s="7">
        <v>227539.86000000002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187</v>
      </c>
      <c r="F73" s="7">
        <v>723679.31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13</v>
      </c>
      <c r="F74" s="7">
        <v>28295.8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27</v>
      </c>
      <c r="F76" s="7">
        <v>55055.380000000005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2503</v>
      </c>
      <c r="F77" s="7">
        <v>1574062.1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3762</v>
      </c>
      <c r="F78" s="7">
        <v>4084532.11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1258</v>
      </c>
      <c r="F80" s="7">
        <v>4842598.2600000016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95</v>
      </c>
      <c r="F81" s="7">
        <v>203197.94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303</v>
      </c>
      <c r="F82" s="7">
        <v>427009.22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750</v>
      </c>
      <c r="F83" s="7">
        <v>3352661.39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286</v>
      </c>
      <c r="F84" s="7">
        <v>338500.12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759</v>
      </c>
      <c r="F86" s="7">
        <v>1066281.8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</v>
      </c>
      <c r="F87" s="7">
        <v>922.5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178</v>
      </c>
      <c r="F88" s="7">
        <v>560544.34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298</v>
      </c>
      <c r="F89" s="7">
        <v>907889.92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61</v>
      </c>
      <c r="F93" s="7">
        <v>143329.60999999999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28</v>
      </c>
      <c r="F95" s="7">
        <v>188582.56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203</v>
      </c>
      <c r="F96" s="7">
        <v>1366980.63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96</v>
      </c>
      <c r="F97" s="7">
        <v>180222.64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22</v>
      </c>
      <c r="F98" s="7">
        <v>37478.699999999997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65</v>
      </c>
      <c r="F99" s="7">
        <v>105920.04000000001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156</v>
      </c>
      <c r="F101" s="7">
        <v>386002.19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782</v>
      </c>
      <c r="F104" s="7">
        <v>1757123.1499999997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135</v>
      </c>
      <c r="F106" s="7">
        <v>295628.96999999997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636</v>
      </c>
      <c r="F107" s="7">
        <v>1272065.1399999999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10041</v>
      </c>
      <c r="F3" s="2">
        <f t="shared" ref="F3:G3" si="0">SUBTOTAL(9,F5:F107)</f>
        <v>285667649.92000002</v>
      </c>
      <c r="G3" s="2">
        <f t="shared" si="0"/>
        <v>6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47</v>
      </c>
      <c r="F5" s="7">
        <v>985323.12000000011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47</v>
      </c>
      <c r="F7" s="7">
        <v>712737.69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54</v>
      </c>
      <c r="F9" s="7">
        <v>1481797.2600000002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26</v>
      </c>
      <c r="F10" s="7">
        <v>304308.51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26</v>
      </c>
      <c r="F14" s="7">
        <v>312874.78000000003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257</v>
      </c>
      <c r="F18" s="7">
        <v>7182615.6600000001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42</v>
      </c>
      <c r="F19" s="7">
        <v>1620887.33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50</v>
      </c>
      <c r="F22" s="7">
        <v>2364192.11</v>
      </c>
      <c r="G22" s="7">
        <v>1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21</v>
      </c>
      <c r="F23" s="7">
        <v>344544.39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126</v>
      </c>
      <c r="F26" s="7">
        <v>2681124.83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15</v>
      </c>
      <c r="F34" s="7">
        <v>435514.52999999997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91</v>
      </c>
      <c r="F35" s="7">
        <v>1459465.05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571</v>
      </c>
      <c r="F36" s="7">
        <v>19924786.859999999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95</v>
      </c>
      <c r="F38" s="7">
        <v>695947.38000000012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11</v>
      </c>
      <c r="F39" s="7">
        <v>177427.53999999998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221</v>
      </c>
      <c r="F40" s="7">
        <v>4990767.3599999994</v>
      </c>
      <c r="G40" s="7">
        <v>2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16</v>
      </c>
      <c r="F41" s="7">
        <v>174681.53999999998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119</v>
      </c>
      <c r="F42" s="7">
        <v>1476184.18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37</v>
      </c>
      <c r="F43" s="7">
        <v>424051.54000000004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87</v>
      </c>
      <c r="F46" s="7">
        <v>541240.21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34</v>
      </c>
      <c r="F47" s="7">
        <v>608654.21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47</v>
      </c>
      <c r="F50" s="7">
        <v>1194515.8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49</v>
      </c>
      <c r="F52" s="7">
        <v>646425.74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23</v>
      </c>
      <c r="F53" s="7">
        <v>166332.32999999999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194</v>
      </c>
      <c r="F55" s="7">
        <v>1700987.8300000003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104</v>
      </c>
      <c r="F57" s="7">
        <v>2686519.8600000003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53</v>
      </c>
      <c r="F59" s="7">
        <v>1811165.3000000003</v>
      </c>
      <c r="G59" s="7">
        <v>2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18</v>
      </c>
      <c r="F62" s="7">
        <v>298648.65000000002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12</v>
      </c>
      <c r="F63" s="7">
        <v>251590.56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100</v>
      </c>
      <c r="F64" s="7">
        <v>2597843.6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150</v>
      </c>
      <c r="F65" s="7">
        <v>4865936.9100000011</v>
      </c>
      <c r="G65" s="7">
        <v>1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54</v>
      </c>
      <c r="F66" s="7">
        <v>2176747.58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227</v>
      </c>
      <c r="F68" s="7">
        <v>3884030.0499999993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94</v>
      </c>
      <c r="F69" s="7">
        <v>1099166.8799999999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27</v>
      </c>
      <c r="F71" s="7">
        <v>594605.6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108</v>
      </c>
      <c r="F72" s="7">
        <v>3352931.92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28</v>
      </c>
      <c r="F73" s="7">
        <v>269337.52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13</v>
      </c>
      <c r="F74" s="7">
        <v>307248.99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28</v>
      </c>
      <c r="F76" s="7">
        <v>807224.20000000007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515</v>
      </c>
      <c r="F77" s="7">
        <v>2061557.64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136</v>
      </c>
      <c r="F78" s="7">
        <v>2167703.4500000002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43</v>
      </c>
      <c r="F80" s="7">
        <v>1169926.8900000001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23</v>
      </c>
      <c r="F81" s="7">
        <v>370935.67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1356</v>
      </c>
      <c r="F82" s="7">
        <v>21698753.349999998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3107</v>
      </c>
      <c r="F83" s="7">
        <v>126787588.08000004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17</v>
      </c>
      <c r="F84" s="7">
        <v>175716.34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18</v>
      </c>
      <c r="F86" s="7">
        <v>502783.72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50</v>
      </c>
      <c r="F87" s="7">
        <v>315120.78999999998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68</v>
      </c>
      <c r="F88" s="7">
        <v>1872582.44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151</v>
      </c>
      <c r="F89" s="7">
        <v>3004269.63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46</v>
      </c>
      <c r="F93" s="7">
        <v>1001439.7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24</v>
      </c>
      <c r="F95" s="7">
        <v>270645.15999999997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65</v>
      </c>
      <c r="F96" s="7">
        <v>1717199.71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29</v>
      </c>
      <c r="F97" s="7">
        <v>639441.75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103</v>
      </c>
      <c r="F98" s="7">
        <v>1845226.31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43</v>
      </c>
      <c r="F99" s="7">
        <v>659197.34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620</v>
      </c>
      <c r="F101" s="7">
        <v>37433796.530000001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222</v>
      </c>
      <c r="F104" s="7">
        <v>2475560.4900000002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50</v>
      </c>
      <c r="F106" s="7">
        <v>1233071.3699999999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33</v>
      </c>
      <c r="F107" s="7">
        <v>654748.15999999992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1875</v>
      </c>
      <c r="F3" s="2">
        <f t="shared" ref="F3:G3" si="0">SUBTOTAL(9,F5:F107)</f>
        <v>42683862.760000005</v>
      </c>
      <c r="G3" s="2">
        <f t="shared" si="0"/>
        <v>15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10</v>
      </c>
      <c r="F5" s="7">
        <v>246275.53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19</v>
      </c>
      <c r="F7" s="7">
        <v>563236.84000000008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86</v>
      </c>
      <c r="F9" s="7">
        <v>782015.21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9</v>
      </c>
      <c r="F10" s="7">
        <v>92697.799999999988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6</v>
      </c>
      <c r="F14" s="7">
        <v>47165.36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82</v>
      </c>
      <c r="F18" s="7">
        <v>1899877.8499999999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22</v>
      </c>
      <c r="F19" s="7">
        <v>807132.82</v>
      </c>
      <c r="G19" s="7">
        <v>1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29</v>
      </c>
      <c r="F22" s="7">
        <v>593098.15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8</v>
      </c>
      <c r="F23" s="7">
        <v>91452.11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62</v>
      </c>
      <c r="F26" s="7">
        <v>1045650.51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6</v>
      </c>
      <c r="F34" s="7">
        <v>74882.430000000008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32</v>
      </c>
      <c r="F35" s="7">
        <v>296655.89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83</v>
      </c>
      <c r="F36" s="7">
        <v>3552566.51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27</v>
      </c>
      <c r="F38" s="7">
        <v>195588.44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10</v>
      </c>
      <c r="F39" s="7">
        <v>95928.239999999991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69</v>
      </c>
      <c r="F40" s="7">
        <v>2678870.8899999997</v>
      </c>
      <c r="G40" s="7">
        <v>2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8</v>
      </c>
      <c r="F41" s="7">
        <v>197145.97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17</v>
      </c>
      <c r="F42" s="7">
        <v>161775.19999999998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15</v>
      </c>
      <c r="F43" s="7">
        <v>92551.229999999981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17</v>
      </c>
      <c r="F46" s="7">
        <v>343448.27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24</v>
      </c>
      <c r="F47" s="7">
        <v>165577.96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30</v>
      </c>
      <c r="F50" s="7">
        <v>430488.07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12</v>
      </c>
      <c r="F52" s="7">
        <v>309353.41000000003</v>
      </c>
      <c r="G52" s="7">
        <v>1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17</v>
      </c>
      <c r="F53" s="7">
        <v>110279.21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10</v>
      </c>
      <c r="F55" s="7">
        <v>89890.549999999988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23</v>
      </c>
      <c r="F57" s="7">
        <v>856484.33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103</v>
      </c>
      <c r="F59" s="7">
        <v>726277.97000000009</v>
      </c>
      <c r="G59" s="7">
        <v>7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4</v>
      </c>
      <c r="F62" s="7">
        <v>43502.03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7</v>
      </c>
      <c r="F63" s="7">
        <v>45945.87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37</v>
      </c>
      <c r="F64" s="7">
        <v>455636.27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75</v>
      </c>
      <c r="F65" s="7">
        <v>1612648.0199999998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49</v>
      </c>
      <c r="F66" s="7">
        <v>733736.38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39</v>
      </c>
      <c r="F68" s="7">
        <v>470525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20</v>
      </c>
      <c r="F69" s="7">
        <v>158270.64000000001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32</v>
      </c>
      <c r="F71" s="7">
        <v>513692.27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26</v>
      </c>
      <c r="F72" s="7">
        <v>324645.07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15</v>
      </c>
      <c r="F73" s="7">
        <v>211939.46000000002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7</v>
      </c>
      <c r="F74" s="7">
        <v>73416.91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32</v>
      </c>
      <c r="F76" s="7">
        <v>535249.17000000004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9</v>
      </c>
      <c r="F77" s="7">
        <v>119095.78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35</v>
      </c>
      <c r="F78" s="7">
        <v>483942.40000000002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33</v>
      </c>
      <c r="F80" s="7">
        <v>553758.39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8</v>
      </c>
      <c r="F81" s="7">
        <v>86828.64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67</v>
      </c>
      <c r="F82" s="7">
        <v>730606.15999999992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215</v>
      </c>
      <c r="F83" s="7">
        <v>11516057.440000001</v>
      </c>
      <c r="G83" s="7">
        <v>2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9</v>
      </c>
      <c r="F84" s="7">
        <v>95111.08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18</v>
      </c>
      <c r="F86" s="7">
        <v>380600.13999999996</v>
      </c>
      <c r="G86" s="7">
        <v>2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</v>
      </c>
      <c r="F87" s="7">
        <v>6197.18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11</v>
      </c>
      <c r="F88" s="7">
        <v>129677.85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21</v>
      </c>
      <c r="F89" s="7">
        <v>331661.74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23</v>
      </c>
      <c r="F93" s="7">
        <v>373955.07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9</v>
      </c>
      <c r="F95" s="7">
        <v>110353.28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15</v>
      </c>
      <c r="F96" s="7">
        <v>362629.91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16</v>
      </c>
      <c r="F97" s="7">
        <v>434143.69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41</v>
      </c>
      <c r="F98" s="7">
        <v>760751.52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19</v>
      </c>
      <c r="F99" s="7">
        <v>469468.05000000005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56</v>
      </c>
      <c r="F101" s="7">
        <v>2877028.93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43</v>
      </c>
      <c r="F104" s="7">
        <v>673005.44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36</v>
      </c>
      <c r="F106" s="7">
        <v>346992.38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11</v>
      </c>
      <c r="F107" s="7">
        <v>116423.85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240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1040</v>
      </c>
      <c r="F3" s="2">
        <f t="shared" ref="F3:G3" si="0">SUBTOTAL(9,F5:F107)</f>
        <v>46096062.999999993</v>
      </c>
      <c r="G3" s="2">
        <f t="shared" si="0"/>
        <v>2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</v>
      </c>
      <c r="F5" s="7">
        <v>51948.270000000004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10</v>
      </c>
      <c r="F7" s="7">
        <v>367703.26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22</v>
      </c>
      <c r="F9" s="7">
        <v>547921.17999999993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6</v>
      </c>
      <c r="F10" s="7">
        <v>151671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3</v>
      </c>
      <c r="F14" s="7">
        <v>11686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51</v>
      </c>
      <c r="F18" s="7">
        <v>2245035.89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6</v>
      </c>
      <c r="F19" s="7">
        <v>493200.84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33</v>
      </c>
      <c r="F22" s="7">
        <v>989439.14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11</v>
      </c>
      <c r="F23" s="7">
        <v>95830.13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61</v>
      </c>
      <c r="F26" s="7">
        <v>1397790.97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</v>
      </c>
      <c r="F34" s="7">
        <v>12016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11</v>
      </c>
      <c r="F35" s="7">
        <v>242622.5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62</v>
      </c>
      <c r="F36" s="7">
        <v>1497432.1500000001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8</v>
      </c>
      <c r="F38" s="7">
        <v>390711.72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2</v>
      </c>
      <c r="F39" s="7">
        <v>15260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70</v>
      </c>
      <c r="F40" s="7">
        <v>2254046.7199999997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3</v>
      </c>
      <c r="F41" s="7">
        <v>211548.83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5</v>
      </c>
      <c r="F42" s="7">
        <v>14457.529999999999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2</v>
      </c>
      <c r="F43" s="7">
        <v>8189.7099999999991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</v>
      </c>
      <c r="F46" s="7">
        <v>48861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14</v>
      </c>
      <c r="F47" s="7">
        <v>1062924.6300000001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2</v>
      </c>
      <c r="F50" s="7">
        <v>25404.510000000002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6</v>
      </c>
      <c r="F52" s="7">
        <v>141917.47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6</v>
      </c>
      <c r="F53" s="7">
        <v>61271.039999999994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</v>
      </c>
      <c r="F55" s="7">
        <v>17302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40</v>
      </c>
      <c r="F57" s="7">
        <v>1245732.4099999999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13</v>
      </c>
      <c r="F59" s="7">
        <v>688021.11</v>
      </c>
      <c r="G59" s="7">
        <v>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6</v>
      </c>
      <c r="F62" s="7">
        <v>28470.799999999999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4</v>
      </c>
      <c r="F63" s="7">
        <v>120569.88999999998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13</v>
      </c>
      <c r="F64" s="7">
        <v>360154.57999999996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64</v>
      </c>
      <c r="F65" s="7">
        <v>1741705.59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4</v>
      </c>
      <c r="F66" s="7">
        <v>341344.4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23</v>
      </c>
      <c r="F68" s="7">
        <v>349320.05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2</v>
      </c>
      <c r="F69" s="7">
        <v>12782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10</v>
      </c>
      <c r="F71" s="7">
        <v>461120.79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2</v>
      </c>
      <c r="F72" s="7">
        <v>167026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15</v>
      </c>
      <c r="F73" s="7">
        <v>94241.3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5</v>
      </c>
      <c r="F74" s="7">
        <v>145310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9</v>
      </c>
      <c r="F76" s="7">
        <v>439506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17</v>
      </c>
      <c r="F77" s="7">
        <v>171977.31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14</v>
      </c>
      <c r="F78" s="7">
        <v>233855.28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14</v>
      </c>
      <c r="F80" s="7">
        <v>512792.81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6</v>
      </c>
      <c r="F81" s="7">
        <v>69346.720000000001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</v>
      </c>
      <c r="F82" s="7">
        <v>389335.33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190</v>
      </c>
      <c r="F83" s="7">
        <v>22064060.789999999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8</v>
      </c>
      <c r="F84" s="7">
        <v>282044.05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6</v>
      </c>
      <c r="F86" s="7">
        <v>255105.25</v>
      </c>
      <c r="G86" s="7">
        <v>1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5</v>
      </c>
      <c r="F87" s="7">
        <v>134054.91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</v>
      </c>
      <c r="F88" s="7">
        <v>55725.7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10</v>
      </c>
      <c r="F89" s="7">
        <v>205644.32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18</v>
      </c>
      <c r="F93" s="7">
        <v>255501.59999999998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2</v>
      </c>
      <c r="F95" s="7">
        <v>29081.5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2</v>
      </c>
      <c r="F96" s="7">
        <v>57861.56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5</v>
      </c>
      <c r="F97" s="7">
        <v>215948.63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74</v>
      </c>
      <c r="F98" s="7">
        <v>609744.04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9</v>
      </c>
      <c r="F99" s="7">
        <v>185393.23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7</v>
      </c>
      <c r="F101" s="7">
        <v>464340.54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15</v>
      </c>
      <c r="F104" s="7">
        <v>555604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2</v>
      </c>
      <c r="F106" s="7">
        <v>220600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15</v>
      </c>
      <c r="F107" s="7">
        <v>576548.02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241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4125</v>
      </c>
      <c r="F3" s="2">
        <f t="shared" ref="F3:G3" si="0">SUBTOTAL(9,F5:F107)</f>
        <v>140275400.20000002</v>
      </c>
      <c r="G3" s="2">
        <f t="shared" si="0"/>
        <v>1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25</v>
      </c>
      <c r="F5" s="7">
        <v>320605.25999999995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69</v>
      </c>
      <c r="F7" s="7">
        <v>923309.83999999985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65</v>
      </c>
      <c r="F9" s="7">
        <v>1413710.62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31</v>
      </c>
      <c r="F10" s="7">
        <v>324160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28</v>
      </c>
      <c r="F14" s="7">
        <v>357856.43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211</v>
      </c>
      <c r="F18" s="7">
        <v>4600724.76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29</v>
      </c>
      <c r="F19" s="7">
        <v>836958.38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56</v>
      </c>
      <c r="F22" s="7">
        <v>2341881.34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14</v>
      </c>
      <c r="F23" s="7">
        <v>537692.75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73</v>
      </c>
      <c r="F26" s="7">
        <v>1701609.7500000002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9</v>
      </c>
      <c r="F34" s="7">
        <v>150391.35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78</v>
      </c>
      <c r="F35" s="7">
        <v>1159443.68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115</v>
      </c>
      <c r="F36" s="7">
        <v>5858820.4500000011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93</v>
      </c>
      <c r="F38" s="7">
        <v>1102066.48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37</v>
      </c>
      <c r="F39" s="7">
        <v>378072.35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153</v>
      </c>
      <c r="F40" s="7">
        <v>4701322.51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29</v>
      </c>
      <c r="F41" s="7">
        <v>439733.02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45</v>
      </c>
      <c r="F42" s="7">
        <v>529060.28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30</v>
      </c>
      <c r="F43" s="7">
        <v>586312.23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155</v>
      </c>
      <c r="F46" s="7">
        <v>1066173.52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24</v>
      </c>
      <c r="F47" s="7">
        <v>474543.69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56</v>
      </c>
      <c r="F50" s="7">
        <v>1053545.43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50</v>
      </c>
      <c r="F52" s="7">
        <v>849131.9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35</v>
      </c>
      <c r="F53" s="7">
        <v>251109.55000000002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16</v>
      </c>
      <c r="F55" s="7">
        <v>286751.55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41</v>
      </c>
      <c r="F57" s="7">
        <v>1571153.27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119</v>
      </c>
      <c r="F59" s="7">
        <v>2299644.9899999998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15</v>
      </c>
      <c r="F62" s="7">
        <v>162117.10999999999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12</v>
      </c>
      <c r="F63" s="7">
        <v>150438.70000000001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80</v>
      </c>
      <c r="F64" s="7">
        <v>3034050.09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71</v>
      </c>
      <c r="F65" s="7">
        <v>2085025.76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132</v>
      </c>
      <c r="F66" s="7">
        <v>4067929.24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80</v>
      </c>
      <c r="F68" s="7">
        <v>1097118.1499999999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78</v>
      </c>
      <c r="F69" s="7">
        <v>936973.4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72</v>
      </c>
      <c r="F71" s="7">
        <v>1882065.54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43</v>
      </c>
      <c r="F72" s="7">
        <v>952714.05999999994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60</v>
      </c>
      <c r="F73" s="7">
        <v>673652.45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47</v>
      </c>
      <c r="F74" s="7">
        <v>1654834.53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38</v>
      </c>
      <c r="F76" s="7">
        <v>1084104.69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21</v>
      </c>
      <c r="F77" s="7">
        <v>501664.66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95</v>
      </c>
      <c r="F78" s="7">
        <v>1090578.5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112</v>
      </c>
      <c r="F80" s="7">
        <v>1713464.9200000002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16</v>
      </c>
      <c r="F81" s="7">
        <v>297097.62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75</v>
      </c>
      <c r="F82" s="7">
        <v>1329680.1200000001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512</v>
      </c>
      <c r="F83" s="7">
        <v>57507761.910000004</v>
      </c>
      <c r="G83" s="7">
        <v>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30</v>
      </c>
      <c r="F84" s="7">
        <v>421501.01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49</v>
      </c>
      <c r="F86" s="7">
        <v>1342674.25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12</v>
      </c>
      <c r="F87" s="7">
        <v>120358.93000000001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51</v>
      </c>
      <c r="F88" s="7">
        <v>4724133.5899999989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41</v>
      </c>
      <c r="F89" s="7">
        <v>466028.35000000003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32</v>
      </c>
      <c r="F93" s="7">
        <v>655149.88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37</v>
      </c>
      <c r="F95" s="7">
        <v>284541.58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39</v>
      </c>
      <c r="F96" s="7">
        <v>1252202.93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41</v>
      </c>
      <c r="F97" s="7">
        <v>939856.44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143</v>
      </c>
      <c r="F98" s="7">
        <v>3724672.67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84</v>
      </c>
      <c r="F99" s="7">
        <v>1300370.8700000001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77</v>
      </c>
      <c r="F101" s="7">
        <v>3237780.53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143</v>
      </c>
      <c r="F104" s="7">
        <v>3527775.21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68</v>
      </c>
      <c r="F106" s="7">
        <v>1408296.6700000002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33</v>
      </c>
      <c r="F107" s="7">
        <v>533000.46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242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5367</v>
      </c>
      <c r="F3" s="2">
        <f t="shared" ref="F3:G3" si="0">SUBTOTAL(9,F5:F107)</f>
        <v>69040218.660000026</v>
      </c>
      <c r="G3" s="2">
        <f t="shared" si="0"/>
        <v>6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18</v>
      </c>
      <c r="F5" s="7">
        <v>105916.06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47</v>
      </c>
      <c r="F7" s="7">
        <v>364318.73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107</v>
      </c>
      <c r="F9" s="7">
        <v>621861.65999999992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47</v>
      </c>
      <c r="F10" s="7">
        <v>242149.8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32</v>
      </c>
      <c r="F14" s="7">
        <v>114247.38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119</v>
      </c>
      <c r="F18" s="7">
        <v>1386969.73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60</v>
      </c>
      <c r="F19" s="7">
        <v>1282869.56</v>
      </c>
      <c r="G19" s="7">
        <v>1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60</v>
      </c>
      <c r="F22" s="7">
        <v>473662.73000000004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14</v>
      </c>
      <c r="F23" s="7">
        <v>94355.520000000004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72</v>
      </c>
      <c r="F26" s="7">
        <v>897619.20000000019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13</v>
      </c>
      <c r="F34" s="7">
        <v>166944.76999999999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160</v>
      </c>
      <c r="F35" s="7">
        <v>967085.69000000006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147</v>
      </c>
      <c r="F36" s="7">
        <v>2535868.7799999998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100</v>
      </c>
      <c r="F38" s="7">
        <v>643605.63000000012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46</v>
      </c>
      <c r="F39" s="7">
        <v>305002.05000000005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281</v>
      </c>
      <c r="F40" s="7">
        <v>3852499.5000000009</v>
      </c>
      <c r="G40" s="7">
        <v>1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16</v>
      </c>
      <c r="F41" s="7">
        <v>137541.57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75</v>
      </c>
      <c r="F42" s="7">
        <v>505044.47000000003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13</v>
      </c>
      <c r="F43" s="7">
        <v>348438.8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58</v>
      </c>
      <c r="F46" s="7">
        <v>754243.14999999991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91</v>
      </c>
      <c r="F47" s="7">
        <v>581801.82999999996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127</v>
      </c>
      <c r="F50" s="7">
        <v>1330818.17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41</v>
      </c>
      <c r="F52" s="7">
        <v>296304.42000000004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26</v>
      </c>
      <c r="F53" s="7">
        <v>196363.85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58</v>
      </c>
      <c r="F55" s="7">
        <v>253670.18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95</v>
      </c>
      <c r="F57" s="7">
        <v>1246819.6299999999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77</v>
      </c>
      <c r="F59" s="7">
        <v>745532.27000000014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7</v>
      </c>
      <c r="F62" s="7">
        <v>24781.22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16</v>
      </c>
      <c r="F63" s="7">
        <v>75389.919999999998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116</v>
      </c>
      <c r="F64" s="7">
        <v>1735959.1300000001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227</v>
      </c>
      <c r="F65" s="7">
        <v>2557326.3499999996</v>
      </c>
      <c r="G65" s="7">
        <v>3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162</v>
      </c>
      <c r="F66" s="7">
        <v>2004540.4999999998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167</v>
      </c>
      <c r="F68" s="7">
        <v>1318613.8900000001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58</v>
      </c>
      <c r="F69" s="7">
        <v>492026.74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108</v>
      </c>
      <c r="F71" s="7">
        <v>710842.63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83</v>
      </c>
      <c r="F72" s="7">
        <v>856395.94000000006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53</v>
      </c>
      <c r="F73" s="7">
        <v>313025.44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32</v>
      </c>
      <c r="F74" s="7">
        <v>410174.87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69</v>
      </c>
      <c r="F76" s="7">
        <v>757388.28999999992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32</v>
      </c>
      <c r="F77" s="7">
        <v>140538.59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143</v>
      </c>
      <c r="F78" s="7">
        <v>1345742.2400000002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81</v>
      </c>
      <c r="F80" s="7">
        <v>1442571.9300000002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53</v>
      </c>
      <c r="F81" s="7">
        <v>277799.82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92</v>
      </c>
      <c r="F82" s="7">
        <v>588586.22000000009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929</v>
      </c>
      <c r="F83" s="7">
        <v>23766137.530000012</v>
      </c>
      <c r="G83" s="7">
        <v>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28</v>
      </c>
      <c r="F84" s="7">
        <v>225170.91000000003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51</v>
      </c>
      <c r="F86" s="7">
        <v>471194.6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19</v>
      </c>
      <c r="F87" s="7">
        <v>111705.28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54</v>
      </c>
      <c r="F88" s="7">
        <v>270206.14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62</v>
      </c>
      <c r="F89" s="7">
        <v>580859.29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70</v>
      </c>
      <c r="F93" s="7">
        <v>691625.51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19</v>
      </c>
      <c r="F95" s="7">
        <v>261891.95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90</v>
      </c>
      <c r="F96" s="7">
        <v>1426882.3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43</v>
      </c>
      <c r="F97" s="7">
        <v>406795.86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102</v>
      </c>
      <c r="F98" s="7">
        <v>2021987.2999999998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36</v>
      </c>
      <c r="F99" s="7">
        <v>538296.4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108</v>
      </c>
      <c r="F101" s="7">
        <v>1134482.04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130</v>
      </c>
      <c r="F104" s="7">
        <v>1082244.6700000002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75</v>
      </c>
      <c r="F106" s="7">
        <v>350626.08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52</v>
      </c>
      <c r="F107" s="7">
        <v>196853.95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243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30869</v>
      </c>
      <c r="F3" s="2">
        <f t="shared" ref="F3:G3" si="0">SUBTOTAL(9,F5:F107)</f>
        <v>341916654.24999994</v>
      </c>
      <c r="G3" s="2">
        <f t="shared" si="0"/>
        <v>155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64</v>
      </c>
      <c r="F5" s="7">
        <v>342784.41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314</v>
      </c>
      <c r="F7" s="7">
        <v>3256120.68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174</v>
      </c>
      <c r="F9" s="7">
        <v>2708726.47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538</v>
      </c>
      <c r="F10" s="7">
        <v>3290000.67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72</v>
      </c>
      <c r="F14" s="7">
        <v>281393.95999999996</v>
      </c>
      <c r="G14" s="7">
        <v>2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819</v>
      </c>
      <c r="F18" s="7">
        <v>11162246.800000001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268</v>
      </c>
      <c r="F19" s="7">
        <v>5927436.6399999997</v>
      </c>
      <c r="G19" s="7">
        <v>5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260</v>
      </c>
      <c r="F22" s="7">
        <v>3548717.6499999994</v>
      </c>
      <c r="G22" s="7">
        <v>11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129</v>
      </c>
      <c r="F23" s="7">
        <v>950046.20000000007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380</v>
      </c>
      <c r="F26" s="7">
        <v>8254853.5899999999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102</v>
      </c>
      <c r="F34" s="7">
        <v>672692.34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391</v>
      </c>
      <c r="F35" s="7">
        <v>3092731.1599999997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378</v>
      </c>
      <c r="F36" s="7">
        <v>6761003.8099999996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1825</v>
      </c>
      <c r="F38" s="7">
        <v>10990686.5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141</v>
      </c>
      <c r="F39" s="7">
        <v>759807.37999999989</v>
      </c>
      <c r="G39" s="7">
        <v>2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761</v>
      </c>
      <c r="F40" s="7">
        <v>15113596.35</v>
      </c>
      <c r="G40" s="7">
        <v>53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216</v>
      </c>
      <c r="F41" s="7">
        <v>1903323.8499999999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427</v>
      </c>
      <c r="F42" s="7">
        <v>1949735.1300000001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156</v>
      </c>
      <c r="F43" s="7">
        <v>563348.15999999992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426</v>
      </c>
      <c r="F46" s="7">
        <v>2862678.25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276</v>
      </c>
      <c r="F47" s="7">
        <v>6096459.8499999996</v>
      </c>
      <c r="G47" s="7">
        <v>3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915</v>
      </c>
      <c r="F50" s="7">
        <v>6255391.9499999993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306</v>
      </c>
      <c r="F52" s="7">
        <v>2245576.7100000004</v>
      </c>
      <c r="G52" s="7">
        <v>4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225</v>
      </c>
      <c r="F53" s="7">
        <v>679576.4800000001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281</v>
      </c>
      <c r="F55" s="7">
        <v>3889745.2500000005</v>
      </c>
      <c r="G55" s="7">
        <v>1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177</v>
      </c>
      <c r="F57" s="7">
        <v>1833424.2199999997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2286</v>
      </c>
      <c r="F59" s="7">
        <v>23701877.310000002</v>
      </c>
      <c r="G59" s="7">
        <v>20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179</v>
      </c>
      <c r="F62" s="7">
        <v>862367.53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109</v>
      </c>
      <c r="F63" s="7">
        <v>547283.88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771</v>
      </c>
      <c r="F64" s="7">
        <v>7229496.6900000004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479</v>
      </c>
      <c r="F65" s="7">
        <v>6042319.8200000012</v>
      </c>
      <c r="G65" s="7">
        <v>1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1773</v>
      </c>
      <c r="F66" s="7">
        <v>16667385.899999999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723</v>
      </c>
      <c r="F68" s="7">
        <v>5966310.919999999</v>
      </c>
      <c r="G68" s="7">
        <v>7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589</v>
      </c>
      <c r="F69" s="7">
        <v>2408832.2999999993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297</v>
      </c>
      <c r="F71" s="7">
        <v>2540483.7199999997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302</v>
      </c>
      <c r="F72" s="7">
        <v>3506867.2799999993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168</v>
      </c>
      <c r="F73" s="7">
        <v>956576.98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287</v>
      </c>
      <c r="F74" s="7">
        <v>2886427.5500000003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1935</v>
      </c>
      <c r="F76" s="7">
        <v>17274887.420000002</v>
      </c>
      <c r="G76" s="7">
        <v>7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347</v>
      </c>
      <c r="F77" s="7">
        <v>2702552.9199999995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548</v>
      </c>
      <c r="F78" s="7">
        <v>5247385.54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1868</v>
      </c>
      <c r="F80" s="7">
        <v>18150360.650000002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43</v>
      </c>
      <c r="F81" s="7">
        <v>1029079.17</v>
      </c>
      <c r="G81" s="7">
        <v>3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745</v>
      </c>
      <c r="F82" s="7">
        <v>4398940.6099999994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2630</v>
      </c>
      <c r="F83" s="7">
        <v>70588853.279999971</v>
      </c>
      <c r="G83" s="7">
        <v>7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203</v>
      </c>
      <c r="F84" s="7">
        <v>1865338.38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336</v>
      </c>
      <c r="F86" s="7">
        <v>1461668.3100000005</v>
      </c>
      <c r="G86" s="7">
        <v>22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90</v>
      </c>
      <c r="F87" s="7">
        <v>728680.53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65</v>
      </c>
      <c r="F88" s="7">
        <v>970164.9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142</v>
      </c>
      <c r="F89" s="7">
        <v>1260401.1599999997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362</v>
      </c>
      <c r="F93" s="7">
        <v>4293456.08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137</v>
      </c>
      <c r="F95" s="7">
        <v>2006539.7399999998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210</v>
      </c>
      <c r="F96" s="7">
        <v>1471955.45</v>
      </c>
      <c r="G96" s="7">
        <v>3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37</v>
      </c>
      <c r="F97" s="7">
        <v>349401.61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318</v>
      </c>
      <c r="F98" s="7">
        <v>4535889.7300000004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334</v>
      </c>
      <c r="F99" s="7">
        <v>2113298.34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672</v>
      </c>
      <c r="F101" s="7">
        <v>8837852.8899999987</v>
      </c>
      <c r="G101" s="7">
        <v>2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1157</v>
      </c>
      <c r="F104" s="7">
        <v>10347814.159999998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397</v>
      </c>
      <c r="F106" s="7">
        <v>1884612.8499999999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309</v>
      </c>
      <c r="F107" s="7">
        <v>1689186.1900000002</v>
      </c>
      <c r="G107" s="7">
        <v>2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244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40549</v>
      </c>
      <c r="F3" s="2">
        <f t="shared" ref="F3:G3" si="0">SUBTOTAL(9,F5:F107)</f>
        <v>772517681.34999979</v>
      </c>
      <c r="G3" s="2">
        <f t="shared" si="0"/>
        <v>44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301</v>
      </c>
      <c r="F5" s="7">
        <v>2075649.0199999998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729</v>
      </c>
      <c r="F7" s="7">
        <v>55418494.940000005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196</v>
      </c>
      <c r="F9" s="7">
        <v>3873825.25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212</v>
      </c>
      <c r="F10" s="7">
        <v>1754334.91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277</v>
      </c>
      <c r="F14" s="7">
        <v>1928637.4400000002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1101</v>
      </c>
      <c r="F18" s="7">
        <v>22823061.319999989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974</v>
      </c>
      <c r="F19" s="7">
        <v>15605559.550000001</v>
      </c>
      <c r="G19" s="7">
        <v>4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879</v>
      </c>
      <c r="F22" s="7">
        <v>11155018.950000001</v>
      </c>
      <c r="G22" s="7">
        <v>7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210</v>
      </c>
      <c r="F23" s="7">
        <v>1886307.41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612</v>
      </c>
      <c r="F26" s="7">
        <v>11797802.42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124</v>
      </c>
      <c r="F34" s="7">
        <v>1126231.1200000001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604</v>
      </c>
      <c r="F35" s="7">
        <v>5737594.79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502</v>
      </c>
      <c r="F36" s="7">
        <v>12031267.93</v>
      </c>
      <c r="G36" s="7">
        <v>1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549</v>
      </c>
      <c r="F38" s="7">
        <v>4631302.7300000004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426</v>
      </c>
      <c r="F39" s="7">
        <v>2489064.75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1827</v>
      </c>
      <c r="F40" s="7">
        <v>42698552.969999999</v>
      </c>
      <c r="G40" s="7">
        <v>8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186</v>
      </c>
      <c r="F41" s="7">
        <v>1544482.4800000002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413</v>
      </c>
      <c r="F42" s="7">
        <v>3411263.76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185</v>
      </c>
      <c r="F43" s="7">
        <v>2135000.44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479</v>
      </c>
      <c r="F46" s="7">
        <v>3533874.6100000003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396</v>
      </c>
      <c r="F47" s="7">
        <v>5713840.4799999995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1159</v>
      </c>
      <c r="F50" s="7">
        <v>9114715.5899999999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382</v>
      </c>
      <c r="F52" s="7">
        <v>3499045.34</v>
      </c>
      <c r="G52" s="7">
        <v>3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361</v>
      </c>
      <c r="F53" s="7">
        <v>1878104.1500000004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539</v>
      </c>
      <c r="F55" s="7">
        <v>4155998.6900000004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376</v>
      </c>
      <c r="F57" s="7">
        <v>7027640.79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1535</v>
      </c>
      <c r="F59" s="7">
        <v>17854579.710000001</v>
      </c>
      <c r="G59" s="7">
        <v>9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170</v>
      </c>
      <c r="F62" s="7">
        <v>1599590.3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117</v>
      </c>
      <c r="F63" s="7">
        <v>1047858.88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1220</v>
      </c>
      <c r="F64" s="7">
        <v>16424601.359999998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732</v>
      </c>
      <c r="F65" s="7">
        <v>14026398.069999998</v>
      </c>
      <c r="G65" s="7">
        <v>1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1269</v>
      </c>
      <c r="F66" s="7">
        <v>13509500.559999999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822</v>
      </c>
      <c r="F68" s="7">
        <v>9092990.8000000007</v>
      </c>
      <c r="G68" s="7">
        <v>6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467</v>
      </c>
      <c r="F69" s="7">
        <v>2505586.7100000004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447</v>
      </c>
      <c r="F71" s="7">
        <v>7619840.9299999997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730</v>
      </c>
      <c r="F72" s="7">
        <v>4199713.5999999996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223</v>
      </c>
      <c r="F73" s="7">
        <v>2705509.31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320</v>
      </c>
      <c r="F74" s="7">
        <v>4433865.6999999993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344</v>
      </c>
      <c r="F76" s="7">
        <v>4734891.6400000006</v>
      </c>
      <c r="G76" s="7">
        <v>1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859</v>
      </c>
      <c r="F77" s="7">
        <v>5016661.7899999991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1333</v>
      </c>
      <c r="F78" s="7">
        <v>10069404.5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901</v>
      </c>
      <c r="F80" s="7">
        <v>13682912.929999998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162</v>
      </c>
      <c r="F81" s="7">
        <v>1684313.7400000002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430</v>
      </c>
      <c r="F82" s="7">
        <v>5765890.54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6971</v>
      </c>
      <c r="F83" s="7">
        <v>310165289.34999996</v>
      </c>
      <c r="G83" s="7">
        <v>2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262</v>
      </c>
      <c r="F84" s="7">
        <v>1847047.38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459</v>
      </c>
      <c r="F86" s="7">
        <v>5449349.2799999984</v>
      </c>
      <c r="G86" s="7">
        <v>2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221</v>
      </c>
      <c r="F87" s="7">
        <v>1600409.16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126</v>
      </c>
      <c r="F88" s="7">
        <v>1450633.67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229</v>
      </c>
      <c r="F89" s="7">
        <v>2864864.9000000004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343</v>
      </c>
      <c r="F93" s="7">
        <v>4519973.67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109</v>
      </c>
      <c r="F95" s="7">
        <v>1333469.6499999999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1615</v>
      </c>
      <c r="F96" s="7">
        <v>14383138.18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242</v>
      </c>
      <c r="F97" s="7">
        <v>3251244.2899999996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428</v>
      </c>
      <c r="F98" s="7">
        <v>7872582.2300000004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480</v>
      </c>
      <c r="F99" s="7">
        <v>5321641.1399999997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1299</v>
      </c>
      <c r="F101" s="7">
        <v>16980306.610000003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647</v>
      </c>
      <c r="F104" s="7">
        <v>10230183.819999997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586</v>
      </c>
      <c r="F106" s="7">
        <v>6048574.0800000001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452</v>
      </c>
      <c r="F107" s="7">
        <v>4178191.04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245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114</v>
      </c>
      <c r="F3" s="2">
        <f t="shared" ref="F3:G3" si="0">SUBTOTAL(9,F5:F107)</f>
        <v>177560.81</v>
      </c>
      <c r="G3" s="2">
        <f t="shared" si="0"/>
        <v>2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</v>
      </c>
      <c r="F5" s="7">
        <v>418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</v>
      </c>
      <c r="F7" s="7">
        <v>1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</v>
      </c>
      <c r="F9" s="7">
        <v>906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1</v>
      </c>
      <c r="F10" s="7">
        <v>6780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0</v>
      </c>
      <c r="F18" s="7">
        <v>0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0</v>
      </c>
      <c r="F19" s="7">
        <v>0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0</v>
      </c>
      <c r="F35" s="7">
        <v>0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0</v>
      </c>
      <c r="F38" s="7">
        <v>0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0</v>
      </c>
      <c r="F40" s="7">
        <v>0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0</v>
      </c>
      <c r="F42" s="7">
        <v>0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3</v>
      </c>
      <c r="F43" s="7">
        <v>10252.06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0</v>
      </c>
      <c r="F46" s="7">
        <v>0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0</v>
      </c>
      <c r="F47" s="7">
        <v>0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0</v>
      </c>
      <c r="F50" s="7">
        <v>0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30</v>
      </c>
      <c r="F55" s="7">
        <v>72909.539999999994</v>
      </c>
      <c r="G55" s="7">
        <v>1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0</v>
      </c>
      <c r="F57" s="7">
        <v>0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0</v>
      </c>
      <c r="F59" s="7">
        <v>0</v>
      </c>
      <c r="G59" s="7">
        <v>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</v>
      </c>
      <c r="F64" s="7">
        <v>944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0</v>
      </c>
      <c r="F65" s="7">
        <v>0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0</v>
      </c>
      <c r="F66" s="7">
        <v>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0</v>
      </c>
      <c r="F69" s="7">
        <v>0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0</v>
      </c>
      <c r="F71" s="7">
        <v>0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0</v>
      </c>
      <c r="F73" s="7">
        <v>0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0</v>
      </c>
      <c r="F78" s="7">
        <v>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0</v>
      </c>
      <c r="F80" s="7">
        <v>0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2</v>
      </c>
      <c r="F82" s="7">
        <v>673.45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51</v>
      </c>
      <c r="F83" s="7">
        <v>57170.210000000006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0</v>
      </c>
      <c r="F84" s="7">
        <v>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3</v>
      </c>
      <c r="F87" s="7">
        <v>7079.1500000000005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0</v>
      </c>
      <c r="F88" s="7">
        <v>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0</v>
      </c>
      <c r="F89" s="7">
        <v>0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0</v>
      </c>
      <c r="F93" s="7">
        <v>0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0</v>
      </c>
      <c r="F95" s="7">
        <v>0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0</v>
      </c>
      <c r="F97" s="7">
        <v>0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</v>
      </c>
      <c r="F98" s="7">
        <v>4028.36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18</v>
      </c>
      <c r="F101" s="7">
        <v>16295.75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</v>
      </c>
      <c r="F104" s="7">
        <v>103.29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0</v>
      </c>
      <c r="F106" s="7">
        <v>0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2016_CAP_D1</vt:lpstr>
      <vt:lpstr>2016_CAP_D2</vt:lpstr>
      <vt:lpstr>2016_CAP_D3</vt:lpstr>
      <vt:lpstr>2016_CAP_D4</vt:lpstr>
      <vt:lpstr>2016_CAP_D5</vt:lpstr>
      <vt:lpstr>2016_CAP_D6</vt:lpstr>
      <vt:lpstr>2016_CAP_D7</vt:lpstr>
      <vt:lpstr>2016_CAP_D8</vt:lpstr>
      <vt:lpstr>2016_CAP_D9</vt:lpstr>
      <vt:lpstr>2016_CAP_D10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2013-10-08T10:03:22Z</dcterms:created>
  <dcterms:modified xsi:type="dcterms:W3CDTF">2017-07-10T15:52:00Z</dcterms:modified>
</cp:coreProperties>
</file>