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85" yWindow="-15" windowWidth="8400" windowHeight="5760" tabRatio="686"/>
  </bookViews>
  <sheets>
    <sheet name="2015_CAP_E1" sheetId="1" r:id="rId1"/>
    <sheet name="2015_CAP_E2" sheetId="2" r:id="rId2"/>
    <sheet name="2015_CAP_E3" sheetId="3" r:id="rId3"/>
    <sheet name="2015_CAP_E4" sheetId="4" r:id="rId4"/>
    <sheet name="2015_CAP_E5" sheetId="5" r:id="rId5"/>
    <sheet name="2015_CAP_E6" sheetId="6" r:id="rId6"/>
    <sheet name="2015_CAP_E7" sheetId="7" r:id="rId7"/>
    <sheet name="2015_CAP_E8" sheetId="8" r:id="rId8"/>
    <sheet name="2015_CAP_E9" sheetId="9" r:id="rId9"/>
  </sheets>
  <definedNames>
    <definedName name="_xlnm._FilterDatabase" localSheetId="0" hidden="1">'2015_CAP_E1'!$A$4:$G$107</definedName>
    <definedName name="_xlnm._FilterDatabase" localSheetId="1" hidden="1">'2015_CAP_E2'!$A$4:$G$107</definedName>
    <definedName name="_xlnm._FilterDatabase" localSheetId="2" hidden="1">'2015_CAP_E3'!$A$4:$G$4</definedName>
    <definedName name="_xlnm._FilterDatabase" localSheetId="3" hidden="1">'2015_CAP_E4'!$A$4:$G$107</definedName>
    <definedName name="_xlnm._FilterDatabase" localSheetId="4" hidden="1">'2015_CAP_E5'!$A$4:$G$107</definedName>
    <definedName name="_xlnm._FilterDatabase" localSheetId="5" hidden="1">'2015_CAP_E6'!$A$4:$G$107</definedName>
    <definedName name="_xlnm._FilterDatabase" localSheetId="6" hidden="1">'2015_CAP_E7'!$A$4:$G$4</definedName>
    <definedName name="_xlnm._FilterDatabase" localSheetId="7" hidden="1">'2015_CAP_E8'!$A$4:$G$107</definedName>
    <definedName name="_xlnm._FilterDatabase" localSheetId="8" hidden="1">'2015_CAP_E9'!$A$4:$G$107</definedName>
  </definedNames>
  <calcPr calcId="145621"/>
</workbook>
</file>

<file path=xl/calcChain.xml><?xml version="1.0" encoding="utf-8"?>
<calcChain xmlns="http://schemas.openxmlformats.org/spreadsheetml/2006/main">
  <c r="G3" i="9" l="1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<sst xmlns="http://schemas.openxmlformats.org/spreadsheetml/2006/main" count="3798" uniqueCount="249">
  <si>
    <t>Area</t>
  </si>
  <si>
    <t>Regione</t>
  </si>
  <si>
    <t>Provincia</t>
  </si>
  <si>
    <t>Capoluoghi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</si>
  <si>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</si>
  <si>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</si>
  <si>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</si>
  <si>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</si>
  <si>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</si>
  <si>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</si>
  <si>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</si>
  <si>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</si>
  <si>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</si>
  <si>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</si>
  <si>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</si>
  <si>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</si>
  <si>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</si>
  <si>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</si>
  <si>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</si>
  <si>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</si>
  <si>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</si>
  <si>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</si>
  <si>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</si>
  <si>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</si>
  <si>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</si>
  <si>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</si>
  <si>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</si>
  <si>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</si>
  <si>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</si>
  <si>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</si>
  <si>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</si>
  <si>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</si>
  <si>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</si>
  <si>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</si>
  <si>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</si>
  <si>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</si>
  <si>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</si>
  <si>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</si>
  <si>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</si>
  <si>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</si>
  <si>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</si>
  <si>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</si>
  <si>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</si>
  <si>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</si>
  <si>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</si>
  <si>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</si>
  <si>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</si>
  <si>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</si>
  <si>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</si>
  <si>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</si>
  <si>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</si>
  <si>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</si>
  <si>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</si>
  <si>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</si>
  <si>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</si>
  <si>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</si>
  <si>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</si>
  <si>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</si>
  <si>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</si>
  <si>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</si>
  <si>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</si>
  <si>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</si>
  <si>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</si>
  <si>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</si>
  <si>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</si>
  <si>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</si>
  <si>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</si>
  <si>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</si>
  <si>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</si>
  <si>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</si>
  <si>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</si>
  <si>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</si>
  <si>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</si>
  <si>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</si>
  <si>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</si>
  <si>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</si>
  <si>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</si>
  <si>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</si>
  <si>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</si>
  <si>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</si>
  <si>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</si>
  <si>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</si>
  <si>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</si>
  <si>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</si>
  <si>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</si>
  <si>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</si>
  <si>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</si>
  <si>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</si>
  <si>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</si>
  <si>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</si>
  <si>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</si>
  <si>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</si>
  <si>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</si>
  <si>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</si>
  <si>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</si>
  <si>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</si>
  <si>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</si>
  <si>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</si>
  <si>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</si>
  <si>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</si>
  <si>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</si>
  <si>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</si>
  <si>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</si>
  <si>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</si>
  <si>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</si>
  <si>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</si>
  <si>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</si>
  <si>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</si>
  <si>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</si>
  <si>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</si>
  <si>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</si>
  <si>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</si>
  <si>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</si>
  <si>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</si>
  <si>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</si>
  <si>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</si>
  <si>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</si>
  <si>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</si>
  <si>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</si>
  <si>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</si>
  <si>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</si>
  <si>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</si>
  <si>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</si>
  <si>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</si>
  <si>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</si>
  <si>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</si>
  <si>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</si>
  <si>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</si>
  <si>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</si>
  <si>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</si>
  <si>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</si>
  <si>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</si>
  <si>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</si>
  <si>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</si>
  <si>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</si>
  <si>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</si>
  <si>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</si>
  <si>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</si>
  <si>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</si>
  <si>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</si>
  <si>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</si>
  <si>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</si>
  <si>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</si>
  <si>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</si>
  <si>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</si>
  <si>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</si>
  <si>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</si>
  <si>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</si>
  <si>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</si>
  <si>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</si>
  <si>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</si>
  <si>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</si>
  <si>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</si>
  <si>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</si>
  <si>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</si>
  <si>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</si>
  <si>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</si>
  <si>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</si>
  <si>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</si>
  <si>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</si>
  <si>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</si>
  <si>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</si>
  <si>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</si>
  <si>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</si>
  <si>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</si>
  <si>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</si>
  <si>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</si>
  <si>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</si>
  <si>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</si>
  <si>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</si>
  <si>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</si>
  <si>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</si>
  <si>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</si>
  <si>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</si>
  <si>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</si>
  <si>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</si>
  <si>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</si>
  <si>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</si>
  <si>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</si>
  <si>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</si>
  <si>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</si>
  <si>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</si>
  <si>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</si>
  <si>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</si>
  <si>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</si>
  <si>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</si>
  <si>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</si>
  <si>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</si>
  <si>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</si>
  <si>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</si>
  <si>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</si>
  <si>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</si>
  <si>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</si>
  <si>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</si>
  <si>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</si>
  <si>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</si>
  <si>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</si>
  <si>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</si>
  <si>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</si>
  <si>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</si>
  <si>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</si>
  <si>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</si>
  <si>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</si>
  <si>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</si>
  <si>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</si>
  <si>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</si>
  <si>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</si>
  <si>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</si>
  <si>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</si>
  <si>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</si>
  <si>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</si>
  <si>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</si>
  <si>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</si>
  <si>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</si>
  <si>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</si>
  <si>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</si>
  <si>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</si>
  <si>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</si>
  <si>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</si>
  <si>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</si>
  <si>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</si>
  <si>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</si>
  <si>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</si>
  <si>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</si>
  <si>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</si>
  <si>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</si>
  <si>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</si>
  <si>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</si>
  <si>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</si>
  <si>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</si>
  <si>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</si>
  <si>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</si>
  <si>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</si>
  <si>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</si>
  <si>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</si>
  <si>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</si>
  <si>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</si>
  <si>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IMMOBILI A DESTINAZIONE PARTICOLARE</t>
  </si>
  <si>
    <t>CATEGORIA E4: RECINTI CHIUSI PER SPECIALI ESIGENZE PUBBLICHE</t>
  </si>
  <si>
    <t>CATEGORIA E5: FABBRICATI COSTITUENTI FORTIFICAZIONI E LORO DIPENDENZE</t>
  </si>
  <si>
    <t>CATEGORIA E7: FABBRICATI DESTINATI ALL'ESERCIZIO PUBBLICO DEI CULTI</t>
  </si>
  <si>
    <t>CATEGORIA E3: COSTRUZIONI E FABBRICATI PER SPECIALI ESIGENZE PUBBLICHE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</si>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</sst>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242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2212</v>
      </c>
      <c r="F3" s="2">
        <f t="shared" ref="F3:G3" si="0">SUBTOTAL(9,F5:F107)</f>
        <v>188236073.82000002</v>
      </c>
      <c r="G3" s="2">
        <f t="shared" si="0"/>
        <v>91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</v>
      </c>
      <c r="F5" s="7">
        <v>90624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21</v>
      </c>
      <c r="F6" s="7">
        <v>601583.5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47</v>
      </c>
      <c r="F7" s="7">
        <v>413290.23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4</v>
      </c>
      <c r="F8" s="7">
        <v>65648.58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20</v>
      </c>
      <c r="F9" s="7">
        <v>303673.12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5</v>
      </c>
      <c r="F10" s="7">
        <v>28561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21</v>
      </c>
      <c r="F11" s="7">
        <v>155844.18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13</v>
      </c>
      <c r="F12" s="7">
        <v>446460.05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46</v>
      </c>
      <c r="F13" s="7">
        <v>4017967.53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8</v>
      </c>
      <c r="F14" s="7">
        <v>113099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12</v>
      </c>
      <c r="F15" s="7">
        <v>218297.54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13</v>
      </c>
      <c r="F16" s="7">
        <v>622217.74</v>
      </c>
      <c r="G16" s="7">
        <v>2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6</v>
      </c>
      <c r="F17" s="7">
        <v>37391.550000000003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115</v>
      </c>
      <c r="F18" s="7">
        <v>6021573.54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9</v>
      </c>
      <c r="F19" s="7">
        <v>986023.55</v>
      </c>
      <c r="G19" s="7">
        <v>3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13</v>
      </c>
      <c r="F20" s="7">
        <v>373106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12</v>
      </c>
      <c r="F21" s="7">
        <v>477855.58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30</v>
      </c>
      <c r="F22" s="7">
        <v>10874979.27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13</v>
      </c>
      <c r="F23" s="7">
        <v>117528.98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7</v>
      </c>
      <c r="F24" s="7">
        <v>264910.12</v>
      </c>
      <c r="G24" s="7">
        <v>5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</v>
      </c>
      <c r="F25" s="7">
        <v>180612.57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19</v>
      </c>
      <c r="F26" s="7">
        <v>6528235.6600000001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10</v>
      </c>
      <c r="F27" s="7">
        <v>313951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4</v>
      </c>
      <c r="F28" s="7">
        <v>37238.07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20</v>
      </c>
      <c r="F29" s="7">
        <v>118487.16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8</v>
      </c>
      <c r="F30" s="7">
        <v>393898.76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9</v>
      </c>
      <c r="F31" s="7">
        <v>73416.11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7</v>
      </c>
      <c r="F32" s="7">
        <v>93145.01</v>
      </c>
      <c r="G32" s="7">
        <v>6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14</v>
      </c>
      <c r="F33" s="7">
        <v>326377.2</v>
      </c>
      <c r="G33" s="7">
        <v>8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4</v>
      </c>
      <c r="F34" s="7">
        <v>15665.22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22</v>
      </c>
      <c r="F35" s="7">
        <v>451939.97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45</v>
      </c>
      <c r="F36" s="7">
        <v>3686556.9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16</v>
      </c>
      <c r="F37" s="7">
        <v>1098834.6599999999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16</v>
      </c>
      <c r="F38" s="7">
        <v>158461.29999999999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9</v>
      </c>
      <c r="F39" s="7">
        <v>116551</v>
      </c>
      <c r="G39" s="7">
        <v>1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98</v>
      </c>
      <c r="F40" s="7">
        <v>7942013.4100000001</v>
      </c>
      <c r="G40" s="7">
        <v>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14</v>
      </c>
      <c r="F41" s="7">
        <v>199270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9</v>
      </c>
      <c r="F42" s="7">
        <v>107298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5</v>
      </c>
      <c r="F43" s="7">
        <v>136254.96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4</v>
      </c>
      <c r="F44" s="7">
        <v>85203.839999999997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</v>
      </c>
      <c r="F45" s="7">
        <v>102747.94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26</v>
      </c>
      <c r="F46" s="7">
        <v>622102.28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14</v>
      </c>
      <c r="F47" s="7">
        <v>92270.27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6</v>
      </c>
      <c r="F48" s="7">
        <v>120895.08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5</v>
      </c>
      <c r="F49" s="7">
        <v>142447</v>
      </c>
      <c r="G49" s="7">
        <v>3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36</v>
      </c>
      <c r="F50" s="7">
        <v>1660880.53</v>
      </c>
      <c r="G50" s="7">
        <v>2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</v>
      </c>
      <c r="F51" s="7">
        <v>30600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19</v>
      </c>
      <c r="F52" s="7">
        <v>160396.81</v>
      </c>
      <c r="G52" s="7">
        <v>6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9</v>
      </c>
      <c r="F53" s="7">
        <v>28935.86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10</v>
      </c>
      <c r="F54" s="7">
        <v>262054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4</v>
      </c>
      <c r="F55" s="7">
        <v>100026.47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12</v>
      </c>
      <c r="F56" s="7">
        <v>61086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21</v>
      </c>
      <c r="F57" s="7">
        <v>2245948.1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111</v>
      </c>
      <c r="F58" s="7">
        <v>21191123.329999998</v>
      </c>
      <c r="G58" s="7">
        <v>16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18</v>
      </c>
      <c r="F59" s="7">
        <v>454945.4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111</v>
      </c>
      <c r="F60" s="7">
        <v>17490666.359999999</v>
      </c>
      <c r="G60" s="7">
        <v>2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32</v>
      </c>
      <c r="F61" s="7">
        <v>402096.25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9</v>
      </c>
      <c r="F62" s="7">
        <v>117355.43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23</v>
      </c>
      <c r="F63" s="7">
        <v>184142.62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24</v>
      </c>
      <c r="F64" s="7">
        <v>794998.45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21</v>
      </c>
      <c r="F65" s="7">
        <v>1096047.8600000001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8</v>
      </c>
      <c r="F66" s="7">
        <v>304532.2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8</v>
      </c>
      <c r="F67" s="7">
        <v>201039.11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19</v>
      </c>
      <c r="F68" s="7">
        <v>262369.57</v>
      </c>
      <c r="G68" s="7">
        <v>1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</v>
      </c>
      <c r="F69" s="7">
        <v>74256.759999999995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10</v>
      </c>
      <c r="F70" s="7">
        <v>1732592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12</v>
      </c>
      <c r="F71" s="7">
        <v>204904.82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41</v>
      </c>
      <c r="F72" s="7">
        <v>1575869.35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25</v>
      </c>
      <c r="F73" s="7">
        <v>221563.56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</v>
      </c>
      <c r="F74" s="7">
        <v>27117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6</v>
      </c>
      <c r="F75" s="7">
        <v>81437.67</v>
      </c>
      <c r="G75" s="7">
        <v>2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26</v>
      </c>
      <c r="F76" s="7">
        <v>868733.15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7</v>
      </c>
      <c r="F77" s="7">
        <v>22225.75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14</v>
      </c>
      <c r="F78" s="7">
        <v>296730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18</v>
      </c>
      <c r="F79" s="7">
        <v>530479.86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</v>
      </c>
      <c r="F80" s="7">
        <v>1149244.49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9</v>
      </c>
      <c r="F81" s="7">
        <v>24358.68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17</v>
      </c>
      <c r="F82" s="7">
        <v>792942.22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208</v>
      </c>
      <c r="F83" s="7">
        <v>61527829.109999999</v>
      </c>
      <c r="G83" s="7">
        <v>9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7</v>
      </c>
      <c r="F84" s="7">
        <v>166182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29</v>
      </c>
      <c r="F85" s="7">
        <v>817411.24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6</v>
      </c>
      <c r="F86" s="7">
        <v>140071</v>
      </c>
      <c r="G86" s="7">
        <v>9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15</v>
      </c>
      <c r="F87" s="7">
        <v>721767.38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12</v>
      </c>
      <c r="F88" s="7">
        <v>84447.54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</v>
      </c>
      <c r="F89" s="7">
        <v>143109.31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</v>
      </c>
      <c r="F90" s="7">
        <v>78910.259999999995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23</v>
      </c>
      <c r="F91" s="7">
        <v>181072.27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4</v>
      </c>
      <c r="F92" s="7">
        <v>9643.5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8</v>
      </c>
      <c r="F93" s="7">
        <v>83209.740000000005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55</v>
      </c>
      <c r="F94" s="7">
        <v>3803900.76</v>
      </c>
      <c r="G94" s="7">
        <v>3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13</v>
      </c>
      <c r="F95" s="7">
        <v>352673.88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22</v>
      </c>
      <c r="F96" s="7">
        <v>999503.01</v>
      </c>
      <c r="G96" s="7">
        <v>5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18</v>
      </c>
      <c r="F97" s="7">
        <v>495866.2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85</v>
      </c>
      <c r="F98" s="7">
        <v>1044571.46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15</v>
      </c>
      <c r="F99" s="7">
        <v>485877.56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10</v>
      </c>
      <c r="F100" s="7">
        <v>113553.55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96</v>
      </c>
      <c r="F101" s="7">
        <v>11373459.4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10</v>
      </c>
      <c r="F102" s="7">
        <v>52399.05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5</v>
      </c>
      <c r="F103" s="7">
        <v>63338.22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31</v>
      </c>
      <c r="F104" s="7">
        <v>1087703.31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7</v>
      </c>
      <c r="F105" s="7">
        <v>60081.66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9</v>
      </c>
      <c r="F106" s="7">
        <v>229574.68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</v>
      </c>
      <c r="F107" s="7">
        <v>93709.64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243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8</v>
      </c>
      <c r="F3" s="2">
        <f t="shared" ref="F3:G3" si="0">SUBTOTAL(9,F5:F107)</f>
        <v>12871.43</v>
      </c>
      <c r="G3" s="2">
        <f t="shared" si="0"/>
        <v>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0</v>
      </c>
      <c r="F7" s="7">
        <v>0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0</v>
      </c>
      <c r="F35" s="7">
        <v>0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0</v>
      </c>
      <c r="F38" s="7">
        <v>0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</v>
      </c>
      <c r="F40" s="7">
        <v>85.31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2</v>
      </c>
      <c r="F50" s="7">
        <v>2178.85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0</v>
      </c>
      <c r="F57" s="7">
        <v>0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</v>
      </c>
      <c r="F65" s="7">
        <v>8973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</v>
      </c>
      <c r="F78" s="7">
        <v>1500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0</v>
      </c>
      <c r="F83" s="7">
        <v>0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0</v>
      </c>
      <c r="F87" s="7">
        <v>0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103.29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</v>
      </c>
      <c r="F105" s="7">
        <v>30.98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10313</v>
      </c>
      <c r="F3" s="2">
        <f t="shared" ref="F3:G3" si="0">SUBTOTAL(9,F5:F107)</f>
        <v>80063136.849999964</v>
      </c>
      <c r="G3" s="2">
        <f t="shared" si="0"/>
        <v>233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41</v>
      </c>
      <c r="F5" s="7">
        <v>98255.039999999994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77</v>
      </c>
      <c r="F6" s="7">
        <v>316673.68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125</v>
      </c>
      <c r="F7" s="7">
        <v>313581.71000000002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35</v>
      </c>
      <c r="F8" s="7">
        <v>77955.56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69</v>
      </c>
      <c r="F9" s="7">
        <v>321121.90000000002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78</v>
      </c>
      <c r="F10" s="7">
        <v>131945.84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86</v>
      </c>
      <c r="F11" s="7">
        <v>335910.96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34</v>
      </c>
      <c r="F12" s="7">
        <v>202546.59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217</v>
      </c>
      <c r="F13" s="7">
        <v>929775.98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30</v>
      </c>
      <c r="F14" s="7">
        <v>78681.11</v>
      </c>
      <c r="G14" s="7">
        <v>1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46</v>
      </c>
      <c r="F15" s="7">
        <v>146672.6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73</v>
      </c>
      <c r="F16" s="7">
        <v>611666.4</v>
      </c>
      <c r="G16" s="7">
        <v>39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45</v>
      </c>
      <c r="F17" s="7">
        <v>138839.94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169</v>
      </c>
      <c r="F18" s="7">
        <v>924411.06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39</v>
      </c>
      <c r="F19" s="7">
        <v>1322919.1200000001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195</v>
      </c>
      <c r="F20" s="7">
        <v>788455.27</v>
      </c>
      <c r="G20" s="7">
        <v>4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54</v>
      </c>
      <c r="F21" s="7">
        <v>201556.81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97</v>
      </c>
      <c r="F22" s="7">
        <v>742224.67</v>
      </c>
      <c r="G22" s="7">
        <v>4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51</v>
      </c>
      <c r="F23" s="7">
        <v>128603.75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36</v>
      </c>
      <c r="F24" s="7">
        <v>228049.14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28</v>
      </c>
      <c r="F25" s="7">
        <v>73205.399999999994</v>
      </c>
      <c r="G25" s="7">
        <v>2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150</v>
      </c>
      <c r="F26" s="7">
        <v>447710.31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57</v>
      </c>
      <c r="F27" s="7">
        <v>438583.41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49</v>
      </c>
      <c r="F28" s="7">
        <v>331373.09000000003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93</v>
      </c>
      <c r="F29" s="7">
        <v>305820.40999999997</v>
      </c>
      <c r="G29" s="7">
        <v>1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20</v>
      </c>
      <c r="F30" s="7">
        <v>76121.52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42</v>
      </c>
      <c r="F31" s="7">
        <v>260703.47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29</v>
      </c>
      <c r="F32" s="7">
        <v>138082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61</v>
      </c>
      <c r="F33" s="7">
        <v>375808.26</v>
      </c>
      <c r="G33" s="7">
        <v>16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15</v>
      </c>
      <c r="F34" s="7">
        <v>155688.5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105</v>
      </c>
      <c r="F35" s="7">
        <v>569886.07999999996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197</v>
      </c>
      <c r="F36" s="7">
        <v>582393.66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111</v>
      </c>
      <c r="F37" s="7">
        <v>361775.51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77</v>
      </c>
      <c r="F38" s="7">
        <v>209383.92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55</v>
      </c>
      <c r="F39" s="7">
        <v>239843.43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442</v>
      </c>
      <c r="F40" s="7">
        <v>779270.04</v>
      </c>
      <c r="G40" s="7">
        <v>11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36</v>
      </c>
      <c r="F41" s="7">
        <v>108551.45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65</v>
      </c>
      <c r="F42" s="7">
        <v>197531.09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40</v>
      </c>
      <c r="F43" s="7">
        <v>89594.26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15</v>
      </c>
      <c r="F44" s="7">
        <v>48961.43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43</v>
      </c>
      <c r="F45" s="7">
        <v>90937.86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47</v>
      </c>
      <c r="F46" s="7">
        <v>134271.5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127</v>
      </c>
      <c r="F47" s="7">
        <v>447468.85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72</v>
      </c>
      <c r="F48" s="7">
        <v>202218.33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25</v>
      </c>
      <c r="F49" s="7">
        <v>52754.19</v>
      </c>
      <c r="G49" s="7">
        <v>2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81</v>
      </c>
      <c r="F50" s="7">
        <v>251835.11</v>
      </c>
      <c r="G50" s="7">
        <v>5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23</v>
      </c>
      <c r="F51" s="7">
        <v>107678.19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69</v>
      </c>
      <c r="F52" s="7">
        <v>925586.54</v>
      </c>
      <c r="G52" s="7">
        <v>2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44</v>
      </c>
      <c r="F53" s="7">
        <v>68234.95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52</v>
      </c>
      <c r="F54" s="7">
        <v>290589.48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40</v>
      </c>
      <c r="F55" s="7">
        <v>187330.6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37</v>
      </c>
      <c r="F56" s="7">
        <v>84061.89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94</v>
      </c>
      <c r="F57" s="7">
        <v>190984.81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567</v>
      </c>
      <c r="F58" s="7">
        <v>28377114.93</v>
      </c>
      <c r="G58" s="7">
        <v>42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131</v>
      </c>
      <c r="F59" s="7">
        <v>595285.02</v>
      </c>
      <c r="G59" s="7">
        <v>11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329</v>
      </c>
      <c r="F60" s="7">
        <v>2804376.06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76</v>
      </c>
      <c r="F61" s="7">
        <v>386646.19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24</v>
      </c>
      <c r="F62" s="7">
        <v>165922.78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24</v>
      </c>
      <c r="F63" s="7">
        <v>61081.41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116</v>
      </c>
      <c r="F64" s="7">
        <v>715057.49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284</v>
      </c>
      <c r="F65" s="7">
        <v>855793.39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155</v>
      </c>
      <c r="F66" s="7">
        <v>991901.72</v>
      </c>
      <c r="G66" s="7">
        <v>2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62</v>
      </c>
      <c r="F67" s="7">
        <v>269105.34999999998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160</v>
      </c>
      <c r="F68" s="7">
        <v>913350.33</v>
      </c>
      <c r="G68" s="7">
        <v>26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66</v>
      </c>
      <c r="F69" s="7">
        <v>220256.32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69</v>
      </c>
      <c r="F70" s="7">
        <v>332243.61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104</v>
      </c>
      <c r="F71" s="7">
        <v>455451.48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81</v>
      </c>
      <c r="F72" s="7">
        <v>272427.46999999997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67</v>
      </c>
      <c r="F73" s="7">
        <v>159807.34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27</v>
      </c>
      <c r="F74" s="7">
        <v>113810.72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25</v>
      </c>
      <c r="F75" s="7">
        <v>235175.12</v>
      </c>
      <c r="G75" s="7">
        <v>1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77</v>
      </c>
      <c r="F76" s="7">
        <v>929016.45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48</v>
      </c>
      <c r="F77" s="7">
        <v>127059.25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95</v>
      </c>
      <c r="F78" s="7">
        <v>264432.65999999997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83</v>
      </c>
      <c r="F79" s="7">
        <v>324216.48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112</v>
      </c>
      <c r="F80" s="7">
        <v>1002219.32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45</v>
      </c>
      <c r="F81" s="7">
        <v>390937.65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92</v>
      </c>
      <c r="F82" s="7">
        <v>258750.58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1167</v>
      </c>
      <c r="F83" s="7">
        <v>10778096.98</v>
      </c>
      <c r="G83" s="7">
        <v>26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51</v>
      </c>
      <c r="F84" s="7">
        <v>243403.16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52</v>
      </c>
      <c r="F85" s="7">
        <v>208362.62</v>
      </c>
      <c r="G85" s="7">
        <v>2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52</v>
      </c>
      <c r="F86" s="7">
        <v>173594.62</v>
      </c>
      <c r="G86" s="7">
        <v>5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44</v>
      </c>
      <c r="F87" s="7">
        <v>160684.07999999999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103</v>
      </c>
      <c r="F88" s="7">
        <v>1131518.8799999999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70</v>
      </c>
      <c r="F89" s="7">
        <v>252072.35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10</v>
      </c>
      <c r="F90" s="7">
        <v>37976.85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263</v>
      </c>
      <c r="F91" s="7">
        <v>622224.92000000004</v>
      </c>
      <c r="G91" s="7">
        <v>1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36</v>
      </c>
      <c r="F92" s="7">
        <v>186157.3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58</v>
      </c>
      <c r="F93" s="7">
        <v>166553.1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442</v>
      </c>
      <c r="F94" s="7">
        <v>3218323.45</v>
      </c>
      <c r="G94" s="7">
        <v>17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51</v>
      </c>
      <c r="F95" s="7">
        <v>258130.1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48</v>
      </c>
      <c r="F96" s="7">
        <v>837072.7</v>
      </c>
      <c r="G96" s="7">
        <v>4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47</v>
      </c>
      <c r="F97" s="7">
        <v>237809.73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142</v>
      </c>
      <c r="F98" s="7">
        <v>477280.21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73</v>
      </c>
      <c r="F99" s="7">
        <v>709116.05</v>
      </c>
      <c r="G99" s="7">
        <v>1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64</v>
      </c>
      <c r="F100" s="7">
        <v>187651.39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186</v>
      </c>
      <c r="F101" s="7">
        <v>608457.85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27</v>
      </c>
      <c r="F102" s="7">
        <v>66590.53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46</v>
      </c>
      <c r="F103" s="7">
        <v>128832.83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154</v>
      </c>
      <c r="F104" s="7">
        <v>602778.87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25</v>
      </c>
      <c r="F105" s="7">
        <v>60690.73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83</v>
      </c>
      <c r="F106" s="7">
        <v>434685.87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62</v>
      </c>
      <c r="F107" s="7">
        <v>189545.89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A33" sqref="A33"/>
      <selection pane="topRight" activeCell="A33" sqref="A33"/>
      <selection pane="bottomLeft" activeCell="A33" sqref="A33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191</v>
      </c>
      <c r="F3" s="2">
        <f t="shared" ref="F3:G3" si="0">SUBTOTAL(9,F5:F107)</f>
        <v>5852768.830000001</v>
      </c>
      <c r="G3" s="2">
        <f t="shared" si="0"/>
        <v>3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</v>
      </c>
      <c r="F5" s="7">
        <v>16830.599999999999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</v>
      </c>
      <c r="F7" s="7">
        <v>31002.89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2</v>
      </c>
      <c r="F8" s="7">
        <v>91307.92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1</v>
      </c>
      <c r="F11" s="7">
        <v>12967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5</v>
      </c>
      <c r="F13" s="7">
        <v>65685.64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</v>
      </c>
      <c r="F16" s="7">
        <v>71896.78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2</v>
      </c>
      <c r="F17" s="7">
        <v>9502.5300000000007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</v>
      </c>
      <c r="F18" s="7">
        <v>46752.26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1412718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3</v>
      </c>
      <c r="F20" s="7">
        <v>3601.44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</v>
      </c>
      <c r="F21" s="7">
        <v>29652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2</v>
      </c>
      <c r="F24" s="7">
        <v>58894.67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</v>
      </c>
      <c r="F27" s="7">
        <v>11856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2</v>
      </c>
      <c r="F29" s="7">
        <v>101039.62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</v>
      </c>
      <c r="F30" s="7">
        <v>5009.63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9</v>
      </c>
      <c r="F31" s="7">
        <v>107014.77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7</v>
      </c>
      <c r="F33" s="7">
        <v>107820.73</v>
      </c>
      <c r="G33" s="7">
        <v>1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628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38290.11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9</v>
      </c>
      <c r="F40" s="7">
        <v>25161.98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</v>
      </c>
      <c r="F43" s="7">
        <v>12121.11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2</v>
      </c>
      <c r="F44" s="7">
        <v>20886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</v>
      </c>
      <c r="F46" s="7">
        <v>60615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</v>
      </c>
      <c r="F47" s="7">
        <v>7146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2</v>
      </c>
      <c r="F48" s="7">
        <v>7579.34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</v>
      </c>
      <c r="F50" s="7">
        <v>59960.639999999999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</v>
      </c>
      <c r="F52" s="7">
        <v>48000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</v>
      </c>
      <c r="F53" s="7">
        <v>619.74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2</v>
      </c>
      <c r="F54" s="7">
        <v>43441.54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4</v>
      </c>
      <c r="F56" s="7">
        <v>7457.84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</v>
      </c>
      <c r="F57" s="7">
        <v>28007.97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</v>
      </c>
      <c r="F58" s="7">
        <v>282007.81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54</v>
      </c>
      <c r="F59" s="7">
        <v>869100.58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</v>
      </c>
      <c r="F60" s="7">
        <v>15000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</v>
      </c>
      <c r="F62" s="7">
        <v>1452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</v>
      </c>
      <c r="F65" s="7">
        <v>7566.08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3</v>
      </c>
      <c r="F69" s="7">
        <v>7887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2</v>
      </c>
      <c r="F70" s="7">
        <v>83985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</v>
      </c>
      <c r="F74" s="7">
        <v>6533.18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1</v>
      </c>
      <c r="F75" s="7">
        <v>3038.49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</v>
      </c>
      <c r="F79" s="7">
        <v>10293.450000000001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7</v>
      </c>
      <c r="F83" s="7">
        <v>247667.14</v>
      </c>
      <c r="G83" s="7">
        <v>2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</v>
      </c>
      <c r="F86" s="7">
        <v>4974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</v>
      </c>
      <c r="F87" s="7">
        <v>31018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</v>
      </c>
      <c r="F88" s="7">
        <v>300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1</v>
      </c>
      <c r="F91" s="7">
        <v>14430.32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</v>
      </c>
      <c r="F92" s="7">
        <v>8031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10</v>
      </c>
      <c r="F94" s="7">
        <v>544519.61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</v>
      </c>
      <c r="F95" s="7">
        <v>11359.46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0</v>
      </c>
      <c r="F101" s="7">
        <v>0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1</v>
      </c>
      <c r="F103" s="7">
        <v>5203.3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9</v>
      </c>
      <c r="F104" s="7">
        <v>1063844.72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</v>
      </c>
      <c r="F106" s="7">
        <v>91089.94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156</v>
      </c>
      <c r="F3" s="2">
        <f t="shared" ref="F3:G3" si="0">SUBTOTAL(9,F5:F107)</f>
        <v>1261803.79</v>
      </c>
      <c r="G3" s="2">
        <f t="shared" si="0"/>
        <v>11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1</v>
      </c>
      <c r="F6" s="7">
        <v>18450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8</v>
      </c>
      <c r="F7" s="7">
        <v>403.32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</v>
      </c>
      <c r="F8" s="7">
        <v>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0</v>
      </c>
      <c r="F9" s="7">
        <v>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0</v>
      </c>
      <c r="F13" s="7">
        <v>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</v>
      </c>
      <c r="F18" s="7">
        <v>1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3923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37</v>
      </c>
      <c r="F21" s="7">
        <v>73235.789999999994</v>
      </c>
      <c r="G21" s="7">
        <v>4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</v>
      </c>
      <c r="F31" s="7">
        <v>14373.36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1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96.02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8</v>
      </c>
      <c r="F40" s="7">
        <v>121650</v>
      </c>
      <c r="G40" s="7">
        <v>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2928.31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</v>
      </c>
      <c r="F50" s="7">
        <v>306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</v>
      </c>
      <c r="F54" s="7">
        <v>545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10</v>
      </c>
      <c r="F57" s="7">
        <v>140465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2</v>
      </c>
      <c r="F58" s="7">
        <v>789.48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5</v>
      </c>
      <c r="F60" s="7">
        <v>500697.23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0</v>
      </c>
      <c r="F64" s="7">
        <v>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4</v>
      </c>
      <c r="F65" s="7">
        <v>1220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0</v>
      </c>
      <c r="F67" s="7">
        <v>0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</v>
      </c>
      <c r="F68" s="7">
        <v>180</v>
      </c>
      <c r="G68" s="7">
        <v>1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</v>
      </c>
      <c r="F72" s="7">
        <v>1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</v>
      </c>
      <c r="F73" s="7">
        <v>14249.6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</v>
      </c>
      <c r="F79" s="7">
        <v>80747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0</v>
      </c>
      <c r="F82" s="7">
        <v>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</v>
      </c>
      <c r="F83" s="7">
        <v>5.87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0</v>
      </c>
      <c r="F87" s="7">
        <v>0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</v>
      </c>
      <c r="F89" s="7">
        <v>37168.43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4</v>
      </c>
      <c r="F91" s="7">
        <v>3082.92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1</v>
      </c>
      <c r="F93" s="7">
        <v>14610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</v>
      </c>
      <c r="F94" s="7">
        <v>167.84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</v>
      </c>
      <c r="F95" s="7">
        <v>1000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0</v>
      </c>
      <c r="F98" s="7">
        <v>0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41</v>
      </c>
      <c r="F101" s="7">
        <v>131555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6</v>
      </c>
      <c r="F104" s="7">
        <v>96542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1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3408.62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: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144</v>
      </c>
      <c r="F3" s="2">
        <f t="shared" ref="F3:G3" si="0">SUBTOTAL(9,F5:F107)</f>
        <v>334533.39999999991</v>
      </c>
      <c r="G3" s="2">
        <f t="shared" si="0"/>
        <v>29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0</v>
      </c>
      <c r="F5" s="7">
        <v>0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6</v>
      </c>
      <c r="F7" s="7">
        <v>7083.62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</v>
      </c>
      <c r="F9" s="7">
        <v>4320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</v>
      </c>
      <c r="F10" s="7">
        <v>426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</v>
      </c>
      <c r="F11" s="7">
        <v>122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2</v>
      </c>
      <c r="F13" s="7">
        <v>2286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1</v>
      </c>
      <c r="F14" s="7">
        <v>196.75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1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2</v>
      </c>
      <c r="F20" s="7">
        <v>2361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2</v>
      </c>
      <c r="F21" s="7">
        <v>4466.78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</v>
      </c>
      <c r="F22" s="7">
        <v>30000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</v>
      </c>
      <c r="F25" s="7">
        <v>67.5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8</v>
      </c>
      <c r="F28" s="7">
        <v>19808.45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</v>
      </c>
      <c r="F29" s="7">
        <v>100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3</v>
      </c>
      <c r="F32" s="7">
        <v>3784.08</v>
      </c>
      <c r="G32" s="7">
        <v>4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1</v>
      </c>
      <c r="F33" s="7">
        <v>9017.33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</v>
      </c>
      <c r="F35" s="7">
        <v>134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</v>
      </c>
      <c r="F37" s="7">
        <v>3780.46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</v>
      </c>
      <c r="F38" s="7">
        <v>23193.75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4</v>
      </c>
      <c r="F40" s="7">
        <v>400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1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</v>
      </c>
      <c r="F43" s="7">
        <v>315.62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3</v>
      </c>
      <c r="F45" s="7">
        <v>1638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3</v>
      </c>
      <c r="F46" s="7">
        <v>1029.78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</v>
      </c>
      <c r="F47" s="7">
        <v>960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</v>
      </c>
      <c r="F48" s="7">
        <v>3000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11</v>
      </c>
      <c r="F50" s="7">
        <v>96479.5</v>
      </c>
      <c r="G50" s="7">
        <v>2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3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</v>
      </c>
      <c r="F53" s="7">
        <v>61.97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</v>
      </c>
      <c r="F54" s="7">
        <v>300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0</v>
      </c>
      <c r="F55" s="7">
        <v>0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5</v>
      </c>
      <c r="F57" s="7">
        <v>27867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0</v>
      </c>
      <c r="F58" s="7">
        <v>0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</v>
      </c>
      <c r="F60" s="7">
        <v>20010.16</v>
      </c>
      <c r="G60" s="7">
        <v>2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</v>
      </c>
      <c r="F63" s="7">
        <v>14961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650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</v>
      </c>
      <c r="F65" s="7">
        <v>1000</v>
      </c>
      <c r="G65" s="7">
        <v>2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2</v>
      </c>
      <c r="F66" s="7">
        <v>20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2</v>
      </c>
      <c r="F67" s="7">
        <v>1680.8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3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</v>
      </c>
      <c r="F69" s="7">
        <v>4790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</v>
      </c>
      <c r="F71" s="7">
        <v>87.79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</v>
      </c>
      <c r="F77" s="7">
        <v>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</v>
      </c>
      <c r="F78" s="7">
        <v>4385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1</v>
      </c>
      <c r="F79" s="7">
        <v>108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</v>
      </c>
      <c r="F80" s="7">
        <v>49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</v>
      </c>
      <c r="F82" s="7">
        <v>1230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0</v>
      </c>
      <c r="F83" s="7">
        <v>0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</v>
      </c>
      <c r="F84" s="7">
        <v>1350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</v>
      </c>
      <c r="F85" s="7">
        <v>24.63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</v>
      </c>
      <c r="F87" s="7">
        <v>1081.05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7</v>
      </c>
      <c r="F89" s="7">
        <v>8589.98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1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</v>
      </c>
      <c r="F91" s="7">
        <v>7819.47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6</v>
      </c>
      <c r="F93" s="7">
        <v>1428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1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4</v>
      </c>
      <c r="F95" s="7">
        <v>590.5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</v>
      </c>
      <c r="F97" s="7">
        <v>7938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4</v>
      </c>
      <c r="F98" s="7">
        <v>1297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2</v>
      </c>
      <c r="F99" s="7">
        <v>1614.43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1</v>
      </c>
      <c r="F100" s="7">
        <v>1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9</v>
      </c>
      <c r="F101" s="7">
        <v>10252</v>
      </c>
      <c r="G101" s="7">
        <v>1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2</v>
      </c>
      <c r="F103" s="7">
        <v>2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1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</v>
      </c>
      <c r="F107" s="7">
        <v>360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1803</v>
      </c>
      <c r="F3" s="2">
        <f t="shared" ref="F3:G3" si="0">SUBTOTAL(9,F5:F107)</f>
        <v>12214201.210000003</v>
      </c>
      <c r="G3" s="2">
        <f t="shared" si="0"/>
        <v>7797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13</v>
      </c>
      <c r="F5" s="7">
        <v>105961.11</v>
      </c>
      <c r="G5" s="7">
        <v>42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2</v>
      </c>
      <c r="F6" s="7">
        <v>681.73</v>
      </c>
      <c r="G6" s="7">
        <v>91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12</v>
      </c>
      <c r="F7" s="7">
        <v>13007.32</v>
      </c>
      <c r="G7" s="7">
        <v>55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6</v>
      </c>
      <c r="F8" s="7">
        <v>77057.37</v>
      </c>
      <c r="G8" s="7">
        <v>18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21</v>
      </c>
      <c r="F9" s="7">
        <v>130808.01</v>
      </c>
      <c r="G9" s="7">
        <v>137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15</v>
      </c>
      <c r="F10" s="7">
        <v>31758.52</v>
      </c>
      <c r="G10" s="7">
        <v>81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7</v>
      </c>
      <c r="F11" s="7">
        <v>23765</v>
      </c>
      <c r="G11" s="7">
        <v>75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7</v>
      </c>
      <c r="F12" s="7">
        <v>52949</v>
      </c>
      <c r="G12" s="7">
        <v>39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47</v>
      </c>
      <c r="F13" s="7">
        <v>383877.86</v>
      </c>
      <c r="G13" s="7">
        <v>72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1</v>
      </c>
      <c r="F14" s="7">
        <v>12.38</v>
      </c>
      <c r="G14" s="7">
        <v>70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4</v>
      </c>
      <c r="F15" s="7">
        <v>4325</v>
      </c>
      <c r="G15" s="7">
        <v>46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29</v>
      </c>
      <c r="F16" s="7">
        <v>583892.05000000005</v>
      </c>
      <c r="G16" s="7">
        <v>44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11</v>
      </c>
      <c r="F17" s="7">
        <v>22368.67</v>
      </c>
      <c r="G17" s="7">
        <v>48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24</v>
      </c>
      <c r="F18" s="7">
        <v>60618.52</v>
      </c>
      <c r="G18" s="7">
        <v>141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</v>
      </c>
      <c r="F19" s="7">
        <v>414</v>
      </c>
      <c r="G19" s="7">
        <v>50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12</v>
      </c>
      <c r="F20" s="7">
        <v>84808.16</v>
      </c>
      <c r="G20" s="7">
        <v>101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10</v>
      </c>
      <c r="F21" s="7">
        <v>80964.759999999995</v>
      </c>
      <c r="G21" s="7">
        <v>29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14</v>
      </c>
      <c r="F22" s="7">
        <v>514854.51</v>
      </c>
      <c r="G22" s="7">
        <v>37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9</v>
      </c>
      <c r="F23" s="7">
        <v>78903.600000000006</v>
      </c>
      <c r="G23" s="7">
        <v>50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2</v>
      </c>
      <c r="F24" s="7">
        <v>5304</v>
      </c>
      <c r="G24" s="7">
        <v>24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12</v>
      </c>
      <c r="F25" s="7">
        <v>74571.27</v>
      </c>
      <c r="G25" s="7">
        <v>59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29</v>
      </c>
      <c r="F26" s="7">
        <v>133938.04999999999</v>
      </c>
      <c r="G26" s="7">
        <v>98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18</v>
      </c>
      <c r="F27" s="7">
        <v>109882.64</v>
      </c>
      <c r="G27" s="7">
        <v>33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10</v>
      </c>
      <c r="F28" s="7">
        <v>34855.9</v>
      </c>
      <c r="G28" s="7">
        <v>40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12</v>
      </c>
      <c r="F29" s="7">
        <v>100901.49</v>
      </c>
      <c r="G29" s="7">
        <v>53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10</v>
      </c>
      <c r="F30" s="7">
        <v>100190.39999999999</v>
      </c>
      <c r="G30" s="7">
        <v>34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46</v>
      </c>
      <c r="F31" s="7">
        <v>8202.52</v>
      </c>
      <c r="G31" s="7">
        <v>1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14</v>
      </c>
      <c r="F32" s="7">
        <v>60980.84</v>
      </c>
      <c r="G32" s="7">
        <v>18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3</v>
      </c>
      <c r="F33" s="7">
        <v>2.0099999999999998</v>
      </c>
      <c r="G33" s="7">
        <v>50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3</v>
      </c>
      <c r="F34" s="7">
        <v>29604.6</v>
      </c>
      <c r="G34" s="7">
        <v>40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16</v>
      </c>
      <c r="F35" s="7">
        <v>68256.710000000006</v>
      </c>
      <c r="G35" s="7">
        <v>92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33</v>
      </c>
      <c r="F36" s="7">
        <v>72918.7</v>
      </c>
      <c r="G36" s="7">
        <v>58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21</v>
      </c>
      <c r="F37" s="7">
        <v>186454.72</v>
      </c>
      <c r="G37" s="7">
        <v>36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18</v>
      </c>
      <c r="F38" s="7">
        <v>3327.22</v>
      </c>
      <c r="G38" s="7">
        <v>67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16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27</v>
      </c>
      <c r="F40" s="7">
        <v>117872.18</v>
      </c>
      <c r="G40" s="7">
        <v>336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</v>
      </c>
      <c r="F41" s="7">
        <v>271.56</v>
      </c>
      <c r="G41" s="7">
        <v>25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25</v>
      </c>
      <c r="F42" s="7">
        <v>147929.82</v>
      </c>
      <c r="G42" s="7">
        <v>13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11</v>
      </c>
      <c r="F43" s="7">
        <v>58149.71</v>
      </c>
      <c r="G43" s="7">
        <v>51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18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18</v>
      </c>
      <c r="F45" s="7">
        <v>96373.13</v>
      </c>
      <c r="G45" s="7">
        <v>128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12</v>
      </c>
      <c r="F46" s="7">
        <v>28486.48</v>
      </c>
      <c r="G46" s="7">
        <v>53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20</v>
      </c>
      <c r="F47" s="7">
        <v>244995.14</v>
      </c>
      <c r="G47" s="7">
        <v>11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5</v>
      </c>
      <c r="F48" s="7">
        <v>3580.09</v>
      </c>
      <c r="G48" s="7">
        <v>64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16</v>
      </c>
      <c r="F49" s="7">
        <v>6813</v>
      </c>
      <c r="G49" s="7">
        <v>37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18</v>
      </c>
      <c r="F50" s="7">
        <v>15600.56</v>
      </c>
      <c r="G50" s="7">
        <v>53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11</v>
      </c>
      <c r="F51" s="7">
        <v>43704</v>
      </c>
      <c r="G51" s="7">
        <v>38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22</v>
      </c>
      <c r="F52" s="7">
        <v>91357.74</v>
      </c>
      <c r="G52" s="7">
        <v>197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3</v>
      </c>
      <c r="F53" s="7">
        <v>3</v>
      </c>
      <c r="G53" s="7">
        <v>31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11</v>
      </c>
      <c r="F54" s="7">
        <v>65606.47</v>
      </c>
      <c r="G54" s="7">
        <v>31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12</v>
      </c>
      <c r="F55" s="7">
        <v>38946.5</v>
      </c>
      <c r="G55" s="7">
        <v>45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19</v>
      </c>
      <c r="F56" s="7">
        <v>171613.35</v>
      </c>
      <c r="G56" s="7">
        <v>38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162</v>
      </c>
      <c r="F57" s="7">
        <v>1373950.09</v>
      </c>
      <c r="G57" s="7">
        <v>32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64</v>
      </c>
      <c r="F58" s="7">
        <v>256812.92</v>
      </c>
      <c r="G58" s="7">
        <v>292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19</v>
      </c>
      <c r="F59" s="7">
        <v>35892.47</v>
      </c>
      <c r="G59" s="7">
        <v>66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85</v>
      </c>
      <c r="F60" s="7">
        <v>979338.77</v>
      </c>
      <c r="G60" s="7">
        <v>497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7</v>
      </c>
      <c r="F61" s="7">
        <v>34593.1</v>
      </c>
      <c r="G61" s="7">
        <v>54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7</v>
      </c>
      <c r="F62" s="7">
        <v>52358.48</v>
      </c>
      <c r="G62" s="7">
        <v>12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3</v>
      </c>
      <c r="F63" s="7">
        <v>30886.3</v>
      </c>
      <c r="G63" s="7">
        <v>26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</v>
      </c>
      <c r="F64" s="7">
        <v>60706.02</v>
      </c>
      <c r="G64" s="7">
        <v>100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34</v>
      </c>
      <c r="F65" s="7">
        <v>533809</v>
      </c>
      <c r="G65" s="7">
        <v>265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16</v>
      </c>
      <c r="F66" s="7">
        <v>21348.07</v>
      </c>
      <c r="G66" s="7">
        <v>101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6</v>
      </c>
      <c r="F67" s="7">
        <v>1627.01</v>
      </c>
      <c r="G67" s="7">
        <v>25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36</v>
      </c>
      <c r="F68" s="7">
        <v>413897.04</v>
      </c>
      <c r="G68" s="7">
        <v>204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34</v>
      </c>
      <c r="F69" s="7">
        <v>180478.02</v>
      </c>
      <c r="G69" s="7">
        <v>34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29</v>
      </c>
      <c r="F70" s="7">
        <v>197831.21</v>
      </c>
      <c r="G70" s="7">
        <v>19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</v>
      </c>
      <c r="F71" s="7">
        <v>66919.33</v>
      </c>
      <c r="G71" s="7">
        <v>65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80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7</v>
      </c>
      <c r="F73" s="7">
        <v>6878.49</v>
      </c>
      <c r="G73" s="7">
        <v>102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12</v>
      </c>
      <c r="F74" s="7">
        <v>73138.81</v>
      </c>
      <c r="G74" s="7">
        <v>15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8</v>
      </c>
      <c r="F75" s="7">
        <v>42160.75</v>
      </c>
      <c r="G75" s="7">
        <v>33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9</v>
      </c>
      <c r="F76" s="7">
        <v>52542.39</v>
      </c>
      <c r="G76" s="7">
        <v>18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36</v>
      </c>
      <c r="F77" s="7">
        <v>56269.79</v>
      </c>
      <c r="G77" s="7">
        <v>36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12</v>
      </c>
      <c r="F78" s="7">
        <v>50305.34</v>
      </c>
      <c r="G78" s="7">
        <v>90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21</v>
      </c>
      <c r="F79" s="7">
        <v>115238.83</v>
      </c>
      <c r="G79" s="7">
        <v>107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6</v>
      </c>
      <c r="F80" s="7">
        <v>11629.49</v>
      </c>
      <c r="G80" s="7">
        <v>78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</v>
      </c>
      <c r="F81" s="7">
        <v>6680</v>
      </c>
      <c r="G81" s="7">
        <v>66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21</v>
      </c>
      <c r="F82" s="7">
        <v>199969.73</v>
      </c>
      <c r="G82" s="7">
        <v>60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51</v>
      </c>
      <c r="F83" s="7">
        <v>343506.01</v>
      </c>
      <c r="G83" s="7">
        <v>617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</v>
      </c>
      <c r="F84" s="7">
        <v>11449.85</v>
      </c>
      <c r="G84" s="7">
        <v>27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29</v>
      </c>
      <c r="F85" s="7">
        <v>311063.34000000003</v>
      </c>
      <c r="G85" s="7">
        <v>67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12</v>
      </c>
      <c r="F86" s="7">
        <v>117839.32</v>
      </c>
      <c r="G86" s="7">
        <v>41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4</v>
      </c>
      <c r="F87" s="7">
        <v>46813.17</v>
      </c>
      <c r="G87" s="7">
        <v>52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48</v>
      </c>
      <c r="F88" s="7">
        <v>635848.68000000005</v>
      </c>
      <c r="G88" s="7">
        <v>69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12</v>
      </c>
      <c r="F89" s="7">
        <v>77104.100000000006</v>
      </c>
      <c r="G89" s="7">
        <v>40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90</v>
      </c>
      <c r="G90" s="7">
        <v>27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75</v>
      </c>
      <c r="F91" s="7">
        <v>187455.5</v>
      </c>
      <c r="G91" s="7">
        <v>10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11</v>
      </c>
      <c r="F92" s="7">
        <v>128808.63</v>
      </c>
      <c r="G92" s="7">
        <v>74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17</v>
      </c>
      <c r="F93" s="7">
        <v>98128.81</v>
      </c>
      <c r="G93" s="7">
        <v>99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55</v>
      </c>
      <c r="F94" s="7">
        <v>349772.17</v>
      </c>
      <c r="G94" s="7">
        <v>189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6</v>
      </c>
      <c r="F95" s="7">
        <v>75357.5</v>
      </c>
      <c r="G95" s="7">
        <v>47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15</v>
      </c>
      <c r="F96" s="7">
        <v>54399.71</v>
      </c>
      <c r="G96" s="7">
        <v>81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6</v>
      </c>
      <c r="F97" s="7">
        <v>149350.88</v>
      </c>
      <c r="G97" s="7">
        <v>59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12</v>
      </c>
      <c r="F98" s="7">
        <v>61156.59</v>
      </c>
      <c r="G98" s="7">
        <v>47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5</v>
      </c>
      <c r="F99" s="7">
        <v>11775.98</v>
      </c>
      <c r="G99" s="7">
        <v>49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4</v>
      </c>
      <c r="F100" s="7">
        <v>9675.4500000000007</v>
      </c>
      <c r="G100" s="7">
        <v>79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20</v>
      </c>
      <c r="F101" s="7">
        <v>82158.58</v>
      </c>
      <c r="G101" s="7">
        <v>165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</v>
      </c>
      <c r="F102" s="7">
        <v>18196.5</v>
      </c>
      <c r="G102" s="7">
        <v>37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5</v>
      </c>
      <c r="F103" s="7">
        <v>16357.01</v>
      </c>
      <c r="G103" s="7">
        <v>48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13</v>
      </c>
      <c r="F104" s="7">
        <v>104535.01</v>
      </c>
      <c r="G104" s="7">
        <v>122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</v>
      </c>
      <c r="F105" s="7">
        <v>8464.2099999999991</v>
      </c>
      <c r="G105" s="7">
        <v>31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13</v>
      </c>
      <c r="F106" s="7">
        <v>65310.39</v>
      </c>
      <c r="G106" s="7">
        <v>65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2</v>
      </c>
      <c r="F107" s="7">
        <v>22601</v>
      </c>
      <c r="G107" s="7">
        <v>64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206</v>
      </c>
      <c r="F3" s="2">
        <f t="shared" ref="F3:G3" si="0">SUBTOTAL(9,F5:F107)</f>
        <v>1107006.45</v>
      </c>
      <c r="G3" s="2">
        <f t="shared" si="0"/>
        <v>607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6</v>
      </c>
      <c r="F5" s="7">
        <v>19800</v>
      </c>
      <c r="G5" s="7">
        <v>2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</v>
      </c>
      <c r="F7" s="7">
        <v>3527.39</v>
      </c>
      <c r="G7" s="7">
        <v>5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</v>
      </c>
      <c r="F8" s="7">
        <v>40988.400000000001</v>
      </c>
      <c r="G8" s="7">
        <v>3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9</v>
      </c>
      <c r="F9" s="7">
        <v>1958.7</v>
      </c>
      <c r="G9" s="7">
        <v>1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0</v>
      </c>
      <c r="F10" s="7">
        <v>0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14</v>
      </c>
      <c r="F11" s="7">
        <v>2363.8000000000002</v>
      </c>
      <c r="G11" s="7">
        <v>3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7</v>
      </c>
      <c r="F13" s="7">
        <v>21773.67</v>
      </c>
      <c r="G13" s="7">
        <v>2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2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2</v>
      </c>
      <c r="F16" s="7">
        <v>5893.89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4</v>
      </c>
      <c r="F18" s="7">
        <v>34584.5</v>
      </c>
      <c r="G18" s="7">
        <v>7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</v>
      </c>
      <c r="F19" s="7">
        <v>14867.77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</v>
      </c>
      <c r="F20" s="7">
        <v>10395</v>
      </c>
      <c r="G20" s="7">
        <v>6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</v>
      </c>
      <c r="F21" s="7">
        <v>7272.33</v>
      </c>
      <c r="G21" s="7">
        <v>1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</v>
      </c>
      <c r="F23" s="7">
        <v>215.84</v>
      </c>
      <c r="G23" s="7">
        <v>1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3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1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2</v>
      </c>
      <c r="F27" s="7">
        <v>4374</v>
      </c>
      <c r="G27" s="7">
        <v>1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</v>
      </c>
      <c r="F29" s="7">
        <v>30660</v>
      </c>
      <c r="G29" s="7">
        <v>9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3</v>
      </c>
      <c r="F31" s="7">
        <v>19186.28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8</v>
      </c>
      <c r="F32" s="7">
        <v>44297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6</v>
      </c>
      <c r="F33" s="7">
        <v>0.12</v>
      </c>
      <c r="G33" s="7">
        <v>1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1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0</v>
      </c>
      <c r="F35" s="7">
        <v>0</v>
      </c>
      <c r="G35" s="7">
        <v>39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</v>
      </c>
      <c r="F36" s="7">
        <v>153.81</v>
      </c>
      <c r="G36" s="7">
        <v>1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1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14</v>
      </c>
      <c r="F38" s="7">
        <v>79.12</v>
      </c>
      <c r="G38" s="7">
        <v>97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</v>
      </c>
      <c r="F39" s="7">
        <v>155880</v>
      </c>
      <c r="G39" s="7">
        <v>1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</v>
      </c>
      <c r="F40" s="7">
        <v>200</v>
      </c>
      <c r="G40" s="7">
        <v>18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</v>
      </c>
      <c r="F41" s="7">
        <v>12</v>
      </c>
      <c r="G41" s="7">
        <v>6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</v>
      </c>
      <c r="F42" s="7">
        <v>2187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0</v>
      </c>
      <c r="F43" s="7">
        <v>0</v>
      </c>
      <c r="G43" s="7">
        <v>11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</v>
      </c>
      <c r="F45" s="7">
        <v>12672</v>
      </c>
      <c r="G45" s="7">
        <v>2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2</v>
      </c>
      <c r="F46" s="7">
        <v>2</v>
      </c>
      <c r="G46" s="7">
        <v>5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4</v>
      </c>
      <c r="F47" s="7">
        <v>72554</v>
      </c>
      <c r="G47" s="7">
        <v>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</v>
      </c>
      <c r="F48" s="7">
        <v>392.5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21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</v>
      </c>
      <c r="F50" s="7">
        <v>61884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2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72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</v>
      </c>
      <c r="F54" s="7">
        <v>14139</v>
      </c>
      <c r="G54" s="7">
        <v>4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</v>
      </c>
      <c r="F55" s="7">
        <v>604.77</v>
      </c>
      <c r="G55" s="7">
        <v>9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</v>
      </c>
      <c r="F56" s="7">
        <v>647.01</v>
      </c>
      <c r="G56" s="7">
        <v>1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</v>
      </c>
      <c r="F57" s="7">
        <v>2757.87</v>
      </c>
      <c r="G57" s="7">
        <v>9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</v>
      </c>
      <c r="F58" s="7">
        <v>1724.97</v>
      </c>
      <c r="G58" s="7">
        <v>8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</v>
      </c>
      <c r="F59" s="7">
        <v>5178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</v>
      </c>
      <c r="F60" s="7">
        <v>504</v>
      </c>
      <c r="G60" s="7">
        <v>7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1</v>
      </c>
      <c r="F61" s="7">
        <v>2520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1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5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38700</v>
      </c>
      <c r="G64" s="7">
        <v>19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0</v>
      </c>
      <c r="F65" s="7">
        <v>0</v>
      </c>
      <c r="G65" s="7">
        <v>6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</v>
      </c>
      <c r="F66" s="7">
        <v>28600.799999999999</v>
      </c>
      <c r="G66" s="7">
        <v>16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1</v>
      </c>
      <c r="F67" s="7">
        <v>1</v>
      </c>
      <c r="G67" s="7">
        <v>2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23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</v>
      </c>
      <c r="F69" s="7">
        <v>3822</v>
      </c>
      <c r="G69" s="7">
        <v>3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1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</v>
      </c>
      <c r="F71" s="7">
        <v>6294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3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</v>
      </c>
      <c r="F73" s="7">
        <v>4200</v>
      </c>
      <c r="G73" s="7">
        <v>4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21</v>
      </c>
      <c r="F78" s="7">
        <v>19713.16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18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</v>
      </c>
      <c r="F80" s="7">
        <v>516.09</v>
      </c>
      <c r="G80" s="7">
        <v>2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</v>
      </c>
      <c r="F81" s="7">
        <v>2117.2399999999998</v>
      </c>
      <c r="G81" s="7">
        <v>11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7</v>
      </c>
      <c r="F82" s="7">
        <v>31780</v>
      </c>
      <c r="G82" s="7">
        <v>9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</v>
      </c>
      <c r="F83" s="7">
        <v>46143</v>
      </c>
      <c r="G83" s="7">
        <v>15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</v>
      </c>
      <c r="F84" s="7">
        <v>1084.55</v>
      </c>
      <c r="G84" s="7">
        <v>1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1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2</v>
      </c>
      <c r="F87" s="7">
        <v>10103.91</v>
      </c>
      <c r="G87" s="7">
        <v>2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7</v>
      </c>
      <c r="F88" s="7">
        <v>5871.07</v>
      </c>
      <c r="G88" s="7">
        <v>13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</v>
      </c>
      <c r="F89" s="7">
        <v>70022.62</v>
      </c>
      <c r="G89" s="7">
        <v>2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</v>
      </c>
      <c r="F90" s="7">
        <v>201.41</v>
      </c>
      <c r="G90" s="7">
        <v>1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3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21</v>
      </c>
      <c r="F94" s="7">
        <v>156132</v>
      </c>
      <c r="G94" s="7">
        <v>2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2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10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</v>
      </c>
      <c r="F97" s="7">
        <v>13543.85</v>
      </c>
      <c r="G97" s="7">
        <v>5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</v>
      </c>
      <c r="F98" s="7">
        <v>32102.95</v>
      </c>
      <c r="G98" s="7">
        <v>13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2</v>
      </c>
      <c r="F100" s="7">
        <v>12702.06</v>
      </c>
      <c r="G100" s="7">
        <v>15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2</v>
      </c>
      <c r="F101" s="7">
        <v>26762</v>
      </c>
      <c r="G101" s="7">
        <v>9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0</v>
      </c>
      <c r="F104" s="7">
        <v>0</v>
      </c>
      <c r="G104" s="7">
        <v>13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</v>
      </c>
      <c r="F106" s="7">
        <v>342</v>
      </c>
      <c r="G106" s="7">
        <v>8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237</v>
      </c>
      <c r="B1" s="13"/>
      <c r="C1" s="13"/>
      <c r="D1" s="13"/>
      <c r="E1" s="13"/>
      <c r="F1" s="13"/>
      <c r="G1" s="14"/>
    </row>
    <row r="2" spans="1:7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5177</v>
      </c>
      <c r="F3" s="2">
        <f t="shared" ref="F3:G3" si="0">SUBTOTAL(9,F5:F107)</f>
        <v>57608642.540000014</v>
      </c>
      <c r="G3" s="2">
        <f t="shared" si="0"/>
        <v>387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247</v>
      </c>
      <c r="F4" s="4" t="s">
        <v>4</v>
      </c>
      <c r="G4" s="4" t="s">
        <v>248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19</v>
      </c>
      <c r="F5" s="7">
        <v>26623.65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74</v>
      </c>
      <c r="F6" s="7">
        <v>956199.37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94</v>
      </c>
      <c r="F7" s="7">
        <v>195540.05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17</v>
      </c>
      <c r="F8" s="7">
        <v>103249.81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59</v>
      </c>
      <c r="F9" s="7">
        <v>228382.16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33</v>
      </c>
      <c r="F10" s="7">
        <v>116729.5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28</v>
      </c>
      <c r="F11" s="7">
        <v>197020.19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9</v>
      </c>
      <c r="F12" s="7">
        <v>370301.77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85</v>
      </c>
      <c r="F13" s="7">
        <v>1987783.16</v>
      </c>
      <c r="G13" s="7">
        <v>6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60</v>
      </c>
      <c r="F14" s="7">
        <v>29495.4</v>
      </c>
      <c r="G14" s="7">
        <v>3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12</v>
      </c>
      <c r="F15" s="7">
        <v>58507.26</v>
      </c>
      <c r="G15" s="7">
        <v>3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12</v>
      </c>
      <c r="F16" s="7">
        <v>51590.97</v>
      </c>
      <c r="G16" s="7">
        <v>46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73</v>
      </c>
      <c r="F17" s="7">
        <v>218662.51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94</v>
      </c>
      <c r="F18" s="7">
        <v>332072.48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15</v>
      </c>
      <c r="F19" s="7">
        <v>191278.2</v>
      </c>
      <c r="G19" s="7">
        <v>6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81</v>
      </c>
      <c r="F20" s="7">
        <v>150323.6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33</v>
      </c>
      <c r="F21" s="7">
        <v>632856.88</v>
      </c>
      <c r="G21" s="7">
        <v>1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23</v>
      </c>
      <c r="F22" s="7">
        <v>577734.77</v>
      </c>
      <c r="G22" s="7">
        <v>5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27</v>
      </c>
      <c r="F23" s="7">
        <v>213681.21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13</v>
      </c>
      <c r="F24" s="7">
        <v>89184.01</v>
      </c>
      <c r="G24" s="7">
        <v>2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8</v>
      </c>
      <c r="F25" s="7">
        <v>10358.370000000001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21</v>
      </c>
      <c r="F26" s="7">
        <v>327104.26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19</v>
      </c>
      <c r="F27" s="7">
        <v>238069.09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25</v>
      </c>
      <c r="F28" s="7">
        <v>152283.9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71</v>
      </c>
      <c r="F29" s="7">
        <v>95569.36</v>
      </c>
      <c r="G29" s="7">
        <v>3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7</v>
      </c>
      <c r="F30" s="7">
        <v>28558.34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17</v>
      </c>
      <c r="F31" s="7">
        <v>122652.64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9</v>
      </c>
      <c r="F32" s="7">
        <v>30699.03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24</v>
      </c>
      <c r="F33" s="7">
        <v>136614.14000000001</v>
      </c>
      <c r="G33" s="7">
        <v>4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14</v>
      </c>
      <c r="F34" s="7">
        <v>11716.02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57</v>
      </c>
      <c r="F35" s="7">
        <v>304965.75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50</v>
      </c>
      <c r="F36" s="7">
        <v>1007578.23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28</v>
      </c>
      <c r="F37" s="7">
        <v>154311.16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127</v>
      </c>
      <c r="F38" s="7">
        <v>296509.40999999997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10</v>
      </c>
      <c r="F39" s="7">
        <v>60401.72</v>
      </c>
      <c r="G39" s="7">
        <v>4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196</v>
      </c>
      <c r="F40" s="7">
        <v>211357.88</v>
      </c>
      <c r="G40" s="7">
        <v>13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</v>
      </c>
      <c r="F41" s="7">
        <v>23660.04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18</v>
      </c>
      <c r="F42" s="7">
        <v>614199.13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56</v>
      </c>
      <c r="F43" s="7">
        <v>257373.39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15</v>
      </c>
      <c r="F44" s="7">
        <v>103560.09</v>
      </c>
      <c r="G44" s="7">
        <v>2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72</v>
      </c>
      <c r="F45" s="7">
        <v>35389.089999999997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80</v>
      </c>
      <c r="F46" s="7">
        <v>269547.09000000003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29</v>
      </c>
      <c r="F47" s="7">
        <v>356122.33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16</v>
      </c>
      <c r="F48" s="7">
        <v>43360.7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10</v>
      </c>
      <c r="F49" s="7">
        <v>92300.94</v>
      </c>
      <c r="G49" s="7">
        <v>26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74</v>
      </c>
      <c r="F50" s="7">
        <v>504482.54</v>
      </c>
      <c r="G50" s="7">
        <v>7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11</v>
      </c>
      <c r="F51" s="7">
        <v>41506.65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9</v>
      </c>
      <c r="F52" s="7">
        <v>75449.320000000007</v>
      </c>
      <c r="G52" s="7">
        <v>34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14</v>
      </c>
      <c r="F53" s="7">
        <v>31414.22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77</v>
      </c>
      <c r="F54" s="7">
        <v>498347.34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13</v>
      </c>
      <c r="F55" s="7">
        <v>22578.14</v>
      </c>
      <c r="G55" s="7">
        <v>9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19</v>
      </c>
      <c r="F56" s="7">
        <v>380897.53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87</v>
      </c>
      <c r="F57" s="7">
        <v>1065292.03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107</v>
      </c>
      <c r="F58" s="7">
        <v>8480469.7200000007</v>
      </c>
      <c r="G58" s="7">
        <v>55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160</v>
      </c>
      <c r="F59" s="7">
        <v>1534558.01</v>
      </c>
      <c r="G59" s="7">
        <v>10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56</v>
      </c>
      <c r="F60" s="7">
        <v>3773871.06</v>
      </c>
      <c r="G60" s="7">
        <v>1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20</v>
      </c>
      <c r="F61" s="7">
        <v>129543.22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6</v>
      </c>
      <c r="F62" s="7">
        <v>216951.55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11</v>
      </c>
      <c r="F63" s="7">
        <v>103853.96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27</v>
      </c>
      <c r="F64" s="7">
        <v>836834.67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186</v>
      </c>
      <c r="F65" s="7">
        <v>1423259.6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367</v>
      </c>
      <c r="F66" s="7">
        <v>126660.75</v>
      </c>
      <c r="G66" s="7">
        <v>5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2</v>
      </c>
      <c r="F67" s="7">
        <v>3276.91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33</v>
      </c>
      <c r="F68" s="7">
        <v>113819.86</v>
      </c>
      <c r="G68" s="7">
        <v>76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43</v>
      </c>
      <c r="F69" s="7">
        <v>37939.64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4</v>
      </c>
      <c r="F70" s="7">
        <v>171473.68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89</v>
      </c>
      <c r="F71" s="7">
        <v>257356.86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178</v>
      </c>
      <c r="F72" s="7">
        <v>208789.85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132</v>
      </c>
      <c r="F73" s="7">
        <v>356068.14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18</v>
      </c>
      <c r="F74" s="7">
        <v>120005.39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19</v>
      </c>
      <c r="F75" s="7">
        <v>230546.59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80</v>
      </c>
      <c r="F76" s="7">
        <v>164824.51</v>
      </c>
      <c r="G76" s="7">
        <v>1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10</v>
      </c>
      <c r="F77" s="7">
        <v>84787.5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128</v>
      </c>
      <c r="F78" s="7">
        <v>2686419.12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38</v>
      </c>
      <c r="F79" s="7">
        <v>139904.82</v>
      </c>
      <c r="G79" s="7">
        <v>1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46</v>
      </c>
      <c r="F80" s="7">
        <v>209652.47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16</v>
      </c>
      <c r="F81" s="7">
        <v>27764.99</v>
      </c>
      <c r="G81" s="7">
        <v>7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92</v>
      </c>
      <c r="F82" s="7">
        <v>270886.89</v>
      </c>
      <c r="G82" s="7">
        <v>1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137</v>
      </c>
      <c r="F83" s="7">
        <v>5575183.6200000001</v>
      </c>
      <c r="G83" s="7">
        <v>11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26</v>
      </c>
      <c r="F84" s="7">
        <v>128466.09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12</v>
      </c>
      <c r="F85" s="7">
        <v>63100.27</v>
      </c>
      <c r="G85" s="7">
        <v>11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18</v>
      </c>
      <c r="F86" s="7">
        <v>201241.37</v>
      </c>
      <c r="G86" s="7">
        <v>14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15</v>
      </c>
      <c r="F87" s="7">
        <v>106904.01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70</v>
      </c>
      <c r="F88" s="7">
        <v>441748.06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24</v>
      </c>
      <c r="F89" s="7">
        <v>1642928.67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34</v>
      </c>
      <c r="F90" s="7">
        <v>499368.75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21</v>
      </c>
      <c r="F91" s="7">
        <v>39809.35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11</v>
      </c>
      <c r="F92" s="7">
        <v>39132.57</v>
      </c>
      <c r="G92" s="7">
        <v>1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49</v>
      </c>
      <c r="F93" s="7">
        <v>60620.72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204</v>
      </c>
      <c r="F94" s="7">
        <v>7803539.0199999996</v>
      </c>
      <c r="G94" s="7">
        <v>8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17</v>
      </c>
      <c r="F95" s="7">
        <v>92241.62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90</v>
      </c>
      <c r="F96" s="7">
        <v>595482.44999999995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25</v>
      </c>
      <c r="F97" s="7">
        <v>511028.63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27</v>
      </c>
      <c r="F98" s="7">
        <v>152736.49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30</v>
      </c>
      <c r="F99" s="7">
        <v>504233.62</v>
      </c>
      <c r="G99" s="7">
        <v>1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55</v>
      </c>
      <c r="F100" s="7">
        <v>214347.31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113</v>
      </c>
      <c r="F101" s="7">
        <v>1997099.98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14</v>
      </c>
      <c r="F102" s="7">
        <v>20998.98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36</v>
      </c>
      <c r="F103" s="7">
        <v>75099.28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61</v>
      </c>
      <c r="F104" s="7">
        <v>267226.61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5</v>
      </c>
      <c r="F105" s="7">
        <v>10188.25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35</v>
      </c>
      <c r="F106" s="7">
        <v>505122.4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28</v>
      </c>
      <c r="F107" s="7">
        <v>19827.84</v>
      </c>
      <c r="G107" s="7">
        <v>2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2015_CAP_E1</vt:lpstr>
      <vt:lpstr>2015_CAP_E2</vt:lpstr>
      <vt:lpstr>2015_CAP_E3</vt:lpstr>
      <vt:lpstr>2015_CAP_E4</vt:lpstr>
      <vt:lpstr>2015_CAP_E5</vt:lpstr>
      <vt:lpstr>2015_CAP_E6</vt:lpstr>
      <vt:lpstr>2015_CAP_E7</vt:lpstr>
      <vt:lpstr>2015_CAP_E8</vt:lpstr>
      <vt:lpstr>2015_CAP_E9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2016-07-08T13:51:23Z</dcterms:modified>
</cp:coreProperties>
</file>