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2600" windowHeight="5760" tabRatio="694"/>
  </bookViews>
  <sheets>
    <sheet name="2015-prov B1" sheetId="27" r:id="rId1"/>
    <sheet name="2015-prov B2" sheetId="53" r:id="rId2"/>
    <sheet name="2015 -prov B3" sheetId="32" r:id="rId3"/>
    <sheet name="2015-prov B4" sheetId="33" r:id="rId4"/>
    <sheet name="2015-prov B5" sheetId="35" r:id="rId5"/>
    <sheet name="2015-prov B6" sheetId="37" r:id="rId6"/>
    <sheet name="2015-prov_B7" sheetId="39" r:id="rId7"/>
    <sheet name="2015 prov B8" sheetId="41" r:id="rId8"/>
    <sheet name="2011-CAP tot--A10" sheetId="52" state="hidden" r:id="rId9"/>
    <sheet name="2009-TOT A (senza 10)" sheetId="50" state="hidden" r:id="rId10"/>
  </sheets>
  <definedNames>
    <definedName name="_xlnm._FilterDatabase" localSheetId="2" hidden="1">'2015 -prov B3'!$A$4:$G$107</definedName>
    <definedName name="_xlnm._FilterDatabase" localSheetId="7" hidden="1">'2015 prov B8'!$A$4:$G$107</definedName>
    <definedName name="_xlnm._FilterDatabase" localSheetId="0" hidden="1">'2015-prov B1'!$A$4:$G$107</definedName>
    <definedName name="_xlnm._FilterDatabase" localSheetId="1" hidden="1">'2015-prov B2'!$A$4:$G$4</definedName>
    <definedName name="_xlnm._FilterDatabase" localSheetId="3" hidden="1">'2015-prov B4'!$A$4:$G$4</definedName>
    <definedName name="_xlnm._FilterDatabase" localSheetId="4" hidden="1">'2015-prov B5'!$A$4:$G$4</definedName>
    <definedName name="_xlnm._FilterDatabase" localSheetId="5" hidden="1">'2015-prov B6'!$A$4:$G$107</definedName>
    <definedName name="_xlnm._FilterDatabase" localSheetId="6" hidden="1">'2015-prov_B7'!$A$4:$G$107</definedName>
    <definedName name="_xlnm.Print_Titles" localSheetId="8">'2011-CAP tot--A10'!$1:$3</definedName>
    <definedName name="_xlnm.Print_Titles" localSheetId="2">'2015 -prov B3'!$1:$4</definedName>
    <definedName name="_xlnm.Print_Titles" localSheetId="7">'2015 prov B8'!$1:$4</definedName>
    <definedName name="_xlnm.Print_Titles" localSheetId="0">'2015-prov B1'!$1:$4</definedName>
    <definedName name="_xlnm.Print_Titles" localSheetId="3">'2015-prov B4'!$1:$4</definedName>
    <definedName name="_xlnm.Print_Titles" localSheetId="4">'2015-prov B5'!$1:$4</definedName>
    <definedName name="_xlnm.Print_Titles" localSheetId="5">'2015-prov B6'!$1:$4</definedName>
    <definedName name="_xlnm.Print_Titles" localSheetId="6">'2015-prov_B7'!$1:$4</definedName>
  </definedNames>
  <calcPr calcId="145621"/>
</workbook>
</file>

<file path=xl/calcChain.xml><?xml version="1.0" encoding="utf-8"?>
<calcChain xmlns="http://schemas.openxmlformats.org/spreadsheetml/2006/main">
  <c r="G3" i="41" l="1"/>
  <c r="F3" i="41"/>
  <c r="E3" i="41"/>
  <c r="G3" i="39"/>
  <c r="F3" i="39"/>
  <c r="E3" i="39"/>
  <c r="G3" i="37"/>
  <c r="F3" i="37"/>
  <c r="E3" i="37"/>
  <c r="G3" i="35"/>
  <c r="F3" i="35"/>
  <c r="E3" i="35"/>
  <c r="G3" i="33"/>
  <c r="F3" i="33"/>
  <c r="E3" i="33"/>
  <c r="G3" i="32"/>
  <c r="F3" i="32"/>
  <c r="E3" i="32"/>
  <c r="G3" i="53"/>
  <c r="F3" i="53"/>
  <c r="E3" i="53"/>
  <c r="E3" i="27"/>
  <c r="F3" i="27"/>
  <c r="G3" i="27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<sst xmlns="http://schemas.openxmlformats.org/spreadsheetml/2006/main" count="3601" uniqueCount="264">
  <si>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</si>
  <si>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</si>
  <si>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</si>
  <si>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</si>
  <si>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</si>
  <si>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</si>
  <si>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</si>
  <si>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</si>
  <si>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</si>
  <si>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</si>
  <si>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</si>
  <si>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</si>
  <si>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</si>
  <si>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</si>
  <si>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</si>
  <si>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</si>
  <si>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</si>
  <si>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</si>
  <si>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</si>
  <si>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</si>
  <si>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</si>
  <si>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</si>
  <si>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</si>
  <si>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</si>
  <si>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</si>
  <si>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</si>
  <si>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</si>
  <si>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</si>
  <si>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</si>
  <si>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</si>
  <si>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</si>
  <si>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</si>
  <si>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</si>
  <si>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</si>
  <si>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</si>
  <si>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</si>
  <si>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</si>
  <si>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</si>
  <si>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</si>
  <si>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</si>
  <si>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</si>
  <si>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</si>
  <si>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</si>
  <si>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</si>
  <si>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</si>
  <si>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</si>
  <si>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</si>
  <si>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</si>
  <si>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</si>
  <si>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</si>
  <si>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</si>
  <si>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</si>
  <si>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</si>
  <si>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</si>
  <si>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</si>
  <si>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</si>
  <si>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</si>
  <si>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</si>
  <si>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</si>
  <si>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</si>
  <si>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</si>
  <si>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</si>
  <si>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</si>
  <si>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</si>
  <si>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</si>
  <si>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</si>
  <si>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</si>
  <si>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</si>
  <si>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</si>
  <si>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</si>
  <si>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</si>
  <si>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</si>
  <si>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</si>
  <si>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</si>
  <si>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</si>
  <si>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</si>
  <si>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</si>
  <si>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</si>
  <si>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</si>
  <si>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</si>
  <si>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</si>
  <si>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</si>
  <si>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</si>
  <si>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</si>
  <si>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</si>
  <si>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</si>
  <si>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</si>
  <si>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</si>
  <si>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</si>
  <si>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</si>
  <si>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</si>
  <si>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</si>
  <si>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</si>
  <si>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</si>
  <si>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</si>
  <si>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</si>
  <si>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</si>
  <si>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</si>
  <si>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</si>
  <si>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</si>
  <si>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</si>
  <si>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</si>
  <si>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</si>
  <si>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  <family val="2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  <family val="2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  <family val="2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  <family val="2"/>
      </rPr>
      <t>) ai fini ICI</t>
    </r>
  </si>
  <si>
    <r>
      <t>VIP</t>
    </r>
    <r>
      <rPr>
        <sz val="10"/>
        <rFont val="Arial"/>
        <family val="2"/>
      </rPr>
      <t xml:space="preserve"> medio per UIU</t>
    </r>
  </si>
  <si>
    <r>
      <t>VIP</t>
    </r>
    <r>
      <rPr>
        <sz val="10"/>
        <rFont val="Arial"/>
        <family val="2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</si>
  <si>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</si>
  <si>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</si>
  <si>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</si>
  <si>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</si>
  <si>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</si>
  <si>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</si>
  <si>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</si>
  <si>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</si>
  <si>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</si>
  <si>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</si>
  <si>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</si>
  <si>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</si>
  <si>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  <family val="2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</si>
  <si>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</si>
  <si>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</si>
  <si>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</si>
  <si>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</si>
  <si>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</si>
  <si>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</si>
  <si>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</si>
  <si>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</si>
  <si>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</si>
  <si>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</si>
  <si>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</si>
  <si>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</si>
  <si>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</si>
  <si>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</si>
  <si>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</si>
  <si>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</si>
  <si>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</si>
  <si>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</si>
  <si>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</si>
  <si>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</si>
  <si>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</si>
  <si>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</si>
  <si>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</si>
  <si>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</si>
  <si>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</si>
  <si>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</si>
  <si>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</si>
  <si>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</si>
  <si>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</si>
  <si>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</si>
  <si>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</si>
  <si>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</si>
  <si>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</si>
  <si>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</si>
  <si>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</si>
  <si>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</si>
  <si>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</si>
  <si>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</si>
  <si>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</si>
  <si>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</si>
  <si>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</si>
  <si>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</si>
  <si>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</si>
  <si>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</si>
  <si>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</si>
  <si>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</si>
  <si>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</si>
  <si>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</si>
  <si>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</si>
  <si>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</si>
  <si>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</si>
  <si>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</si>
  <si>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</si>
  <si>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</si>
  <si>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</si>
  <si>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</si>
  <si>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</si>
  <si>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</si>
  <si>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</si>
  <si>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</si>
  <si>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</si>
  <si>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</si>
  <si>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</si>
  <si>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</si>
  <si>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</si>
  <si>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</si>
  <si>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</si>
  <si>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</si>
  <si>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</si>
  <si>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</si>
  <si>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</si>
  <si>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</si>
  <si>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</si>
  <si>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</si>
  <si>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</si>
  <si>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</si>
  <si>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</si>
  <si>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</si>
  <si>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</si>
  <si>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</si>
  <si>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</si>
  <si>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</si>
  <si>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</si>
  <si>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</si>
  <si>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</si>
  <si>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</si>
  <si>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</si>
  <si>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</si>
  <si>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</si>
  <si>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</si>
  <si>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</si>
  <si>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</si>
  <si>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</si>
  <si>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</si>
  <si>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</si>
  <si>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</si>
  <si>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</si>
  <si>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</si>
  <si>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</si>
  <si>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</si>
  <si>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</si>
  <si>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</si>
  <si>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</si>
  <si>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</si>
  <si>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</si>
  <si>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</si>
  <si>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</si>
  <si>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</si>
  <si>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</si>
  <si>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</si>
  <si>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</si>
  <si>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</si>
  <si>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</si>
  <si>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</si>
  <si>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</si>
  <si>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</si>
  <si>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</si>
  <si>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</si>
  <si>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</si>
  <si>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</si>
  <si>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</si>
  <si>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</si>
  <si>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</si>
  <si>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</si>
  <si>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</si>
  <si>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TRENTO</t>
  </si>
  <si>
    <t>FORLì</t>
  </si>
  <si>
    <t>REGGIO NELL'EMILIA</t>
  </si>
  <si>
    <t>BOLZANO</t>
  </si>
  <si>
    <t>TRENTINO-ALTO-ADIGE</t>
  </si>
  <si>
    <t>BZ</t>
  </si>
  <si>
    <t>FO</t>
  </si>
  <si>
    <t>PS</t>
  </si>
  <si>
    <t>TN</t>
  </si>
  <si>
    <t>CATEGORIA B3 : PRIGIONI E RIFORMATORI</t>
  </si>
  <si>
    <r>
      <t>Totale Consistenza in m</t>
    </r>
    <r>
      <rPr>
        <b/>
        <vertAlign val="superscript"/>
        <sz val="12"/>
        <rFont val="Calibri"/>
        <family val="2"/>
        <scheme val="minor"/>
      </rPr>
      <t>3</t>
    </r>
  </si>
  <si>
    <t>TOTALE PROVINCE</t>
  </si>
  <si>
    <t>Sigla</t>
  </si>
  <si>
    <t>CATEGORIA B2: CASE DI CURA E OSPEDALI</t>
  </si>
  <si>
    <t>CATEGORIA B4: UFFICI PUBBLICI</t>
  </si>
  <si>
    <t>CATEGORIA B5: SCUOLE E LABORATORI SCIENTIFICI</t>
  </si>
  <si>
    <r>
      <t>CATEGORIA B1</t>
    </r>
    <r>
      <rPr>
        <sz val="10"/>
        <rFont val="Arial"/>
        <family val="2"/>
      </rPr>
      <t xml:space="preserve">:  </t>
    </r>
    <r>
      <rPr>
        <b/>
        <sz val="12"/>
        <rFont val="Calibri"/>
        <family val="2"/>
        <scheme val="minor"/>
      </rPr>
      <t>COLLEGI E CONVITTI</t>
    </r>
    <r>
      <rPr>
        <sz val="10"/>
        <rFont val="Arial"/>
        <family val="2"/>
      </rPr>
      <t>, educandati, ricoveri, orfanotrofi, ospizi, conventi, seminari, caserme</t>
    </r>
  </si>
  <si>
    <r>
      <t xml:space="preserve">CATEGORIA B6: BIBLIOTECHE, </t>
    </r>
    <r>
      <rPr>
        <sz val="12"/>
        <rFont val="Calibri"/>
        <family val="2"/>
        <scheme val="minor"/>
      </rPr>
      <t>pinacoteche, musei, gallerie, accademie</t>
    </r>
  </si>
  <si>
    <r>
      <t xml:space="preserve">CATEGORIA B7:CAPPELLE ED ORATORI </t>
    </r>
    <r>
      <rPr>
        <sz val="12"/>
        <rFont val="Calibri"/>
        <family val="2"/>
        <scheme val="minor"/>
      </rPr>
      <t>non destinate all'esercizio pubblico dei culti</t>
    </r>
  </si>
  <si>
    <r>
      <t xml:space="preserve">CATEGORIA B8:  MAGAZZINI </t>
    </r>
    <r>
      <rPr>
        <sz val="12"/>
        <rFont val="Calibri"/>
        <family val="2"/>
        <scheme val="minor"/>
      </rPr>
      <t>sotterranei per deposito di derrate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</si>
</sst>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3" fontId="5" fillId="0" borderId="0" xfId="0" applyNumberFormat="1" applyFont="1"/>
    <xf numFmtId="4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2" borderId="4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4" xfId="0" applyFont="1" applyBorder="1"/>
    <xf numFmtId="3" fontId="5" fillId="0" borderId="4" xfId="0" applyNumberFormat="1" applyFont="1" applyBorder="1"/>
    <xf numFmtId="4" fontId="5" fillId="0" borderId="4" xfId="0" applyNumberFormat="1" applyFont="1" applyBorder="1"/>
    <xf numFmtId="0" fontId="4" fillId="2" borderId="4" xfId="0" applyFont="1" applyFill="1" applyBorder="1" applyAlignment="1">
      <alignment horizontal="right"/>
    </xf>
    <xf numFmtId="0" fontId="4" fillId="4" borderId="1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tabSelected="1"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6"/>
  </cols>
  <sheetData>
    <row r="1" spans="1:8" ht="21" customHeight="1" x14ac:dyDescent="0.25">
      <c r="A1" s="38" t="s">
        <v>98</v>
      </c>
      <c r="B1" s="39"/>
      <c r="C1" s="39"/>
      <c r="D1" s="39"/>
      <c r="E1" s="39"/>
      <c r="F1" s="39"/>
      <c r="G1" s="40"/>
    </row>
    <row r="2" spans="1:8" ht="18.75" customHeight="1" x14ac:dyDescent="0.25">
      <c r="A2" s="41" t="s">
        <v>260</v>
      </c>
      <c r="B2" s="42"/>
      <c r="C2" s="42"/>
      <c r="D2" s="42"/>
      <c r="E2" s="42"/>
      <c r="F2" s="42"/>
      <c r="G2" s="43"/>
    </row>
    <row r="3" spans="1:8" x14ac:dyDescent="0.25">
      <c r="A3" s="44"/>
      <c r="B3" s="45"/>
      <c r="C3" s="45"/>
      <c r="D3" s="37" t="s">
        <v>255</v>
      </c>
      <c r="E3" s="27">
        <f>SUBTOTAL(9,E5:E107)</f>
        <v>46339</v>
      </c>
      <c r="F3" s="27">
        <f t="shared" ref="F3:G3" si="0">SUBTOTAL(9,F5:F107)</f>
        <v>341763675.81</v>
      </c>
      <c r="G3" s="27">
        <f t="shared" si="0"/>
        <v>316938350</v>
      </c>
    </row>
    <row r="4" spans="1:8" ht="49.5" x14ac:dyDescent="0.25">
      <c r="A4" s="28" t="s">
        <v>119</v>
      </c>
      <c r="B4" s="29" t="s">
        <v>120</v>
      </c>
      <c r="C4" s="30" t="s">
        <v>256</v>
      </c>
      <c r="D4" s="28" t="s">
        <v>111</v>
      </c>
      <c r="E4" s="29" t="s">
        <v>99</v>
      </c>
      <c r="F4" s="29" t="s">
        <v>100</v>
      </c>
      <c r="G4" s="29" t="s">
        <v>254</v>
      </c>
    </row>
    <row r="5" spans="1:8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273</v>
      </c>
      <c r="F5" s="35">
        <v>1383049.3000000005</v>
      </c>
      <c r="G5" s="35">
        <v>1237251</v>
      </c>
      <c r="H5"/>
    </row>
    <row r="6" spans="1:8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477</v>
      </c>
      <c r="F6" s="35">
        <v>2055910.1700000009</v>
      </c>
      <c r="G6" s="35">
        <v>4413381</v>
      </c>
      <c r="H6"/>
    </row>
    <row r="7" spans="1:8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472</v>
      </c>
      <c r="F7" s="35">
        <v>1828674.2500000007</v>
      </c>
      <c r="G7" s="35">
        <v>3057267</v>
      </c>
      <c r="H7"/>
    </row>
    <row r="8" spans="1:8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281</v>
      </c>
      <c r="F8" s="35">
        <v>1276218.06</v>
      </c>
      <c r="G8" s="35">
        <v>1340308</v>
      </c>
      <c r="H8"/>
    </row>
    <row r="9" spans="1:8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379</v>
      </c>
      <c r="F9" s="35">
        <v>1723367.3000000014</v>
      </c>
      <c r="G9" s="35">
        <v>1742527</v>
      </c>
      <c r="H9"/>
    </row>
    <row r="10" spans="1:8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390</v>
      </c>
      <c r="F10" s="35">
        <v>1622037.4399999992</v>
      </c>
      <c r="G10" s="35">
        <v>1790048</v>
      </c>
      <c r="H10"/>
    </row>
    <row r="11" spans="1:8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252</v>
      </c>
      <c r="F11" s="35">
        <v>998928.01000000024</v>
      </c>
      <c r="G11" s="35">
        <v>1449592</v>
      </c>
      <c r="H11"/>
    </row>
    <row r="12" spans="1:8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425</v>
      </c>
      <c r="F12" s="35">
        <v>1729839.7000000002</v>
      </c>
      <c r="G12" s="35">
        <v>2386871</v>
      </c>
      <c r="H12"/>
    </row>
    <row r="13" spans="1:8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730</v>
      </c>
      <c r="F13" s="35">
        <v>8652427.7599999942</v>
      </c>
      <c r="G13" s="35">
        <v>6502689</v>
      </c>
      <c r="H13"/>
    </row>
    <row r="14" spans="1:8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378</v>
      </c>
      <c r="F14" s="35">
        <v>2332777.8099999991</v>
      </c>
      <c r="G14" s="35">
        <v>2269245</v>
      </c>
      <c r="H14"/>
    </row>
    <row r="15" spans="1:8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176</v>
      </c>
      <c r="F15" s="35">
        <v>1165148.8599999999</v>
      </c>
      <c r="G15" s="35">
        <v>994665</v>
      </c>
      <c r="H15"/>
    </row>
    <row r="16" spans="1:8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1270</v>
      </c>
      <c r="F16" s="35">
        <v>3972838.1600000029</v>
      </c>
      <c r="G16" s="35">
        <v>6887238</v>
      </c>
      <c r="H16"/>
    </row>
    <row r="17" spans="1:8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279</v>
      </c>
      <c r="F17" s="35">
        <v>600446.10999999987</v>
      </c>
      <c r="G17" s="35">
        <v>1325989</v>
      </c>
      <c r="H17"/>
    </row>
    <row r="18" spans="1:8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904</v>
      </c>
      <c r="F18" s="35">
        <v>5131088.9799999995</v>
      </c>
      <c r="G18" s="35">
        <v>4942773</v>
      </c>
      <c r="H18"/>
    </row>
    <row r="19" spans="1:8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622</v>
      </c>
      <c r="F19" s="35">
        <v>6126969.2000000002</v>
      </c>
      <c r="G19" s="35">
        <v>5438204</v>
      </c>
      <c r="H19"/>
    </row>
    <row r="20" spans="1:8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853</v>
      </c>
      <c r="F20" s="35">
        <v>4099693.4499999988</v>
      </c>
      <c r="G20" s="35">
        <v>5772306</v>
      </c>
      <c r="H20"/>
    </row>
    <row r="21" spans="1:8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244</v>
      </c>
      <c r="F21" s="35">
        <v>1250059.05</v>
      </c>
      <c r="G21" s="35">
        <v>1676612</v>
      </c>
      <c r="H21"/>
    </row>
    <row r="22" spans="1:8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570</v>
      </c>
      <c r="F22" s="35">
        <v>3134767.9899999988</v>
      </c>
      <c r="G22" s="35">
        <v>3294493</v>
      </c>
      <c r="H22"/>
    </row>
    <row r="23" spans="1:8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183</v>
      </c>
      <c r="F23" s="35">
        <v>1344560.19</v>
      </c>
      <c r="G23" s="35">
        <v>1204948</v>
      </c>
      <c r="H23"/>
    </row>
    <row r="24" spans="1:8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188</v>
      </c>
      <c r="F24" s="35">
        <v>840448.18</v>
      </c>
      <c r="G24" s="35">
        <v>970351</v>
      </c>
      <c r="H24"/>
    </row>
    <row r="25" spans="1:8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372</v>
      </c>
      <c r="F25" s="35">
        <v>3830827.98</v>
      </c>
      <c r="G25" s="35">
        <v>3983632</v>
      </c>
      <c r="H25"/>
    </row>
    <row r="26" spans="1:8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644</v>
      </c>
      <c r="F26" s="35">
        <v>5879547.6300000008</v>
      </c>
      <c r="G26" s="35">
        <v>4478109</v>
      </c>
      <c r="H26"/>
    </row>
    <row r="27" spans="1:8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203</v>
      </c>
      <c r="F27" s="35">
        <v>554964.42000000004</v>
      </c>
      <c r="G27" s="35">
        <v>996806</v>
      </c>
      <c r="H27"/>
    </row>
    <row r="28" spans="1:8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276</v>
      </c>
      <c r="F28" s="35">
        <v>1766039.9499999997</v>
      </c>
      <c r="G28" s="35">
        <v>1750342</v>
      </c>
      <c r="H28"/>
    </row>
    <row r="29" spans="1:8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604</v>
      </c>
      <c r="F29" s="35">
        <v>2750761.42</v>
      </c>
      <c r="G29" s="35">
        <v>3471222</v>
      </c>
      <c r="H29"/>
    </row>
    <row r="30" spans="1:8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462</v>
      </c>
      <c r="F30" s="35">
        <v>2573605.5699999998</v>
      </c>
      <c r="G30" s="35">
        <v>2019431</v>
      </c>
      <c r="H30"/>
    </row>
    <row r="31" spans="1:8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307</v>
      </c>
      <c r="F31" s="35">
        <v>1707398.4399999997</v>
      </c>
      <c r="G31" s="35">
        <v>2490572</v>
      </c>
      <c r="H31"/>
    </row>
    <row r="32" spans="1:8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76</v>
      </c>
      <c r="F32" s="35">
        <v>93205.42</v>
      </c>
      <c r="G32" s="35">
        <v>191938</v>
      </c>
      <c r="H32"/>
    </row>
    <row r="33" spans="1:8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1030</v>
      </c>
      <c r="F33" s="35">
        <v>1996782.8600000006</v>
      </c>
      <c r="G33" s="35">
        <v>5803431</v>
      </c>
      <c r="H33"/>
    </row>
    <row r="34" spans="1:8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145</v>
      </c>
      <c r="F34" s="35">
        <v>657906.62000000023</v>
      </c>
      <c r="G34" s="35">
        <v>886581</v>
      </c>
      <c r="H34"/>
    </row>
    <row r="35" spans="1:8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265</v>
      </c>
      <c r="F35" s="35">
        <v>1082544.3600000001</v>
      </c>
      <c r="G35" s="35">
        <v>1257480</v>
      </c>
      <c r="H35"/>
    </row>
    <row r="36" spans="1:8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689</v>
      </c>
      <c r="F36" s="35">
        <v>14616547.159999995</v>
      </c>
      <c r="G36" s="35">
        <v>6083095</v>
      </c>
      <c r="H36"/>
    </row>
    <row r="37" spans="1:8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568</v>
      </c>
      <c r="F37" s="35">
        <v>3702018.7799999989</v>
      </c>
      <c r="G37" s="35">
        <v>3362885</v>
      </c>
      <c r="H37"/>
    </row>
    <row r="38" spans="1:8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461</v>
      </c>
      <c r="F38" s="35">
        <v>2291386.9499999993</v>
      </c>
      <c r="G38" s="35">
        <v>2411801</v>
      </c>
      <c r="H38"/>
    </row>
    <row r="39" spans="1:8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370</v>
      </c>
      <c r="F39" s="35">
        <v>1776815.1400000006</v>
      </c>
      <c r="G39" s="35">
        <v>1866147</v>
      </c>
      <c r="H39"/>
    </row>
    <row r="40" spans="1:8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695</v>
      </c>
      <c r="F40" s="35">
        <v>5356741.1100000013</v>
      </c>
      <c r="G40" s="35">
        <v>4491402</v>
      </c>
      <c r="H40"/>
    </row>
    <row r="41" spans="1:8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141</v>
      </c>
      <c r="F41" s="35">
        <v>723686.01</v>
      </c>
      <c r="G41" s="35">
        <v>1096625</v>
      </c>
      <c r="H41"/>
    </row>
    <row r="42" spans="1:8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254</v>
      </c>
      <c r="F42" s="35">
        <v>824567.73</v>
      </c>
      <c r="G42" s="35">
        <v>851636</v>
      </c>
      <c r="H42"/>
    </row>
    <row r="43" spans="1:8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340</v>
      </c>
      <c r="F43" s="35">
        <v>1282892.8600000001</v>
      </c>
      <c r="G43" s="35">
        <v>1648748</v>
      </c>
      <c r="H43"/>
    </row>
    <row r="44" spans="1:8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60</v>
      </c>
      <c r="F44" s="35">
        <v>243534.8</v>
      </c>
      <c r="G44" s="35">
        <v>304792</v>
      </c>
      <c r="H44"/>
    </row>
    <row r="45" spans="1:8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280</v>
      </c>
      <c r="F45" s="35">
        <v>2350460.0300000007</v>
      </c>
      <c r="G45" s="35">
        <v>2653952</v>
      </c>
      <c r="H45"/>
    </row>
    <row r="46" spans="1:8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189</v>
      </c>
      <c r="F46" s="35">
        <v>1681129.6300000001</v>
      </c>
      <c r="G46" s="35">
        <v>1168323</v>
      </c>
      <c r="H46"/>
    </row>
    <row r="47" spans="1:8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210</v>
      </c>
      <c r="F47" s="35">
        <v>1281958.0799999996</v>
      </c>
      <c r="G47" s="35">
        <v>1308106</v>
      </c>
      <c r="H47"/>
    </row>
    <row r="48" spans="1:8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758</v>
      </c>
      <c r="F48" s="35">
        <v>3391080.049999998</v>
      </c>
      <c r="G48" s="35">
        <v>4547595</v>
      </c>
      <c r="H48"/>
    </row>
    <row r="49" spans="1:8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353</v>
      </c>
      <c r="F49" s="35">
        <v>1467584.7699999998</v>
      </c>
      <c r="G49" s="35">
        <v>1750525</v>
      </c>
      <c r="H49"/>
    </row>
    <row r="50" spans="1:8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265</v>
      </c>
      <c r="F50" s="35">
        <v>2341132.4900000002</v>
      </c>
      <c r="G50" s="35">
        <v>1538520</v>
      </c>
      <c r="H50"/>
    </row>
    <row r="51" spans="1:8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165</v>
      </c>
      <c r="F51" s="35">
        <v>595225.09999999986</v>
      </c>
      <c r="G51" s="35">
        <v>870526</v>
      </c>
      <c r="H51"/>
    </row>
    <row r="52" spans="1:8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298</v>
      </c>
      <c r="F52" s="35">
        <v>1914715.5999999999</v>
      </c>
      <c r="G52" s="35">
        <v>1373420</v>
      </c>
      <c r="H52"/>
    </row>
    <row r="53" spans="1:8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454</v>
      </c>
      <c r="F53" s="35">
        <v>1606794.1700000002</v>
      </c>
      <c r="G53" s="35">
        <v>2057181</v>
      </c>
      <c r="H53"/>
    </row>
    <row r="54" spans="1:8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197</v>
      </c>
      <c r="F54" s="35">
        <v>988368.07999999984</v>
      </c>
      <c r="G54" s="35">
        <v>1343868</v>
      </c>
      <c r="H54"/>
    </row>
    <row r="55" spans="1:8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138</v>
      </c>
      <c r="F55" s="35">
        <v>1036173.22</v>
      </c>
      <c r="G55" s="35">
        <v>919488</v>
      </c>
      <c r="H55"/>
    </row>
    <row r="56" spans="1:8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117</v>
      </c>
      <c r="F56" s="35">
        <v>491933.69999999995</v>
      </c>
      <c r="G56" s="35">
        <v>545580</v>
      </c>
      <c r="H56"/>
    </row>
    <row r="57" spans="1:8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341</v>
      </c>
      <c r="F57" s="35">
        <v>3317097.5599999996</v>
      </c>
      <c r="G57" s="35">
        <v>2308595</v>
      </c>
      <c r="H57"/>
    </row>
    <row r="58" spans="1:8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1745</v>
      </c>
      <c r="F58" s="35">
        <v>20274308.869999986</v>
      </c>
      <c r="G58" s="35">
        <v>15907272</v>
      </c>
      <c r="H58"/>
    </row>
    <row r="59" spans="1:8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626</v>
      </c>
      <c r="F59" s="35">
        <v>2559755.3599999994</v>
      </c>
      <c r="G59" s="35">
        <v>2452152</v>
      </c>
      <c r="H59"/>
    </row>
    <row r="60" spans="1:8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1083</v>
      </c>
      <c r="F60" s="35">
        <v>19485948.700000003</v>
      </c>
      <c r="G60" s="35">
        <v>11466525</v>
      </c>
      <c r="H60"/>
    </row>
    <row r="61" spans="1:8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243</v>
      </c>
      <c r="F61" s="35">
        <v>3481973.3000000012</v>
      </c>
      <c r="G61" s="35">
        <v>2017581</v>
      </c>
      <c r="H61"/>
    </row>
    <row r="62" spans="1:8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369</v>
      </c>
      <c r="F62" s="35">
        <v>968533.9800000001</v>
      </c>
      <c r="G62" s="35">
        <v>1196635</v>
      </c>
      <c r="H62"/>
    </row>
    <row r="63" spans="1:8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209</v>
      </c>
      <c r="F63" s="35">
        <v>1003556.1400000001</v>
      </c>
      <c r="G63" s="35">
        <v>877017</v>
      </c>
      <c r="H63"/>
    </row>
    <row r="64" spans="1:8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539</v>
      </c>
      <c r="F64" s="35">
        <v>6900610.3100000005</v>
      </c>
      <c r="G64" s="35">
        <v>4757374</v>
      </c>
      <c r="H64"/>
    </row>
    <row r="65" spans="1:8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727</v>
      </c>
      <c r="F65" s="35">
        <v>5401260.8000000035</v>
      </c>
      <c r="G65" s="35">
        <v>5648452</v>
      </c>
      <c r="H65"/>
    </row>
    <row r="66" spans="1:8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377</v>
      </c>
      <c r="F66" s="35">
        <v>2493647.4500000007</v>
      </c>
      <c r="G66" s="35">
        <v>2337357</v>
      </c>
      <c r="H66"/>
    </row>
    <row r="67" spans="1:8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388</v>
      </c>
      <c r="F67" s="35">
        <v>2298034.9900000002</v>
      </c>
      <c r="G67" s="35">
        <v>2762504</v>
      </c>
      <c r="H67"/>
    </row>
    <row r="68" spans="1:8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789</v>
      </c>
      <c r="F68" s="35">
        <v>6536117.3099999977</v>
      </c>
      <c r="G68" s="35">
        <v>5276318</v>
      </c>
      <c r="H68"/>
    </row>
    <row r="69" spans="1:8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367</v>
      </c>
      <c r="F69" s="35">
        <v>1230695.2199999997</v>
      </c>
      <c r="G69" s="35">
        <v>1938331</v>
      </c>
      <c r="H69"/>
    </row>
    <row r="70" spans="1:8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232</v>
      </c>
      <c r="F70" s="35">
        <v>622897.68000000005</v>
      </c>
      <c r="G70" s="35">
        <v>861416</v>
      </c>
      <c r="H70"/>
    </row>
    <row r="71" spans="1:8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344</v>
      </c>
      <c r="F71" s="35">
        <v>2891548.5199999996</v>
      </c>
      <c r="G71" s="35">
        <v>3063106</v>
      </c>
      <c r="H71"/>
    </row>
    <row r="72" spans="1:8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409</v>
      </c>
      <c r="F72" s="35">
        <v>1983873.6300000004</v>
      </c>
      <c r="G72" s="35">
        <v>1951073</v>
      </c>
      <c r="H72"/>
    </row>
    <row r="73" spans="1:8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221</v>
      </c>
      <c r="F73" s="35">
        <v>728732.09000000008</v>
      </c>
      <c r="G73" s="35">
        <v>1376117</v>
      </c>
      <c r="H73"/>
    </row>
    <row r="74" spans="1:8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252</v>
      </c>
      <c r="F74" s="35">
        <v>2401992.2100000009</v>
      </c>
      <c r="G74" s="35">
        <v>2884895</v>
      </c>
      <c r="H74"/>
    </row>
    <row r="75" spans="1:8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373</v>
      </c>
      <c r="F75" s="35">
        <v>1313616.7199999997</v>
      </c>
      <c r="G75" s="35">
        <v>1496764</v>
      </c>
      <c r="H75"/>
    </row>
    <row r="76" spans="1:8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117</v>
      </c>
      <c r="F76" s="35">
        <v>1760466.25</v>
      </c>
      <c r="G76" s="35">
        <v>617014</v>
      </c>
      <c r="H76"/>
    </row>
    <row r="77" spans="1:8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234</v>
      </c>
      <c r="F77" s="35">
        <v>689032.24</v>
      </c>
      <c r="G77" s="35">
        <v>981384</v>
      </c>
      <c r="H77"/>
    </row>
    <row r="78" spans="1:8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437</v>
      </c>
      <c r="F78" s="35">
        <v>1407960.4400000004</v>
      </c>
      <c r="G78" s="35">
        <v>2442179</v>
      </c>
      <c r="H78"/>
    </row>
    <row r="79" spans="1:8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396</v>
      </c>
      <c r="F79" s="35">
        <v>2020571.3499999996</v>
      </c>
      <c r="G79" s="35">
        <v>1682586</v>
      </c>
      <c r="H79"/>
    </row>
    <row r="80" spans="1:8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310</v>
      </c>
      <c r="F80" s="35">
        <v>1393716.6</v>
      </c>
      <c r="G80" s="35">
        <v>1469570</v>
      </c>
      <c r="H80"/>
    </row>
    <row r="81" spans="1:8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167</v>
      </c>
      <c r="F81" s="35">
        <v>886082.47999999975</v>
      </c>
      <c r="G81" s="35">
        <v>1016563</v>
      </c>
      <c r="H81"/>
    </row>
    <row r="82" spans="1:8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273</v>
      </c>
      <c r="F82" s="35">
        <v>1853144.62</v>
      </c>
      <c r="G82" s="35">
        <v>1795400</v>
      </c>
      <c r="H82"/>
    </row>
    <row r="83" spans="1:8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3210</v>
      </c>
      <c r="F83" s="35">
        <v>32447446.129999984</v>
      </c>
      <c r="G83" s="35">
        <v>32600751</v>
      </c>
      <c r="H83"/>
    </row>
    <row r="84" spans="1:8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162</v>
      </c>
      <c r="F84" s="35">
        <v>741785.79999999958</v>
      </c>
      <c r="G84" s="35">
        <v>838364</v>
      </c>
      <c r="H84"/>
    </row>
    <row r="85" spans="1:8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563</v>
      </c>
      <c r="F85" s="35">
        <v>6378281.0999999987</v>
      </c>
      <c r="G85" s="35">
        <v>5341291</v>
      </c>
      <c r="H85"/>
    </row>
    <row r="86" spans="1:8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598</v>
      </c>
      <c r="F86" s="35">
        <v>1302413.8499999996</v>
      </c>
      <c r="G86" s="35">
        <v>2521768</v>
      </c>
      <c r="H86"/>
    </row>
    <row r="87" spans="1:8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352</v>
      </c>
      <c r="F87" s="35">
        <v>2915644.8900000006</v>
      </c>
      <c r="G87" s="35">
        <v>2301008</v>
      </c>
      <c r="H87"/>
    </row>
    <row r="88" spans="1:8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302</v>
      </c>
      <c r="F88" s="35">
        <v>2281189.7699999996</v>
      </c>
      <c r="G88" s="35">
        <v>1684444</v>
      </c>
      <c r="H88"/>
    </row>
    <row r="89" spans="1:8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252</v>
      </c>
      <c r="F89" s="35">
        <v>1014022.3100000004</v>
      </c>
      <c r="G89" s="35">
        <v>1462513</v>
      </c>
      <c r="H89"/>
    </row>
    <row r="90" spans="1:8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309</v>
      </c>
      <c r="F90" s="35">
        <v>895203.39000000013</v>
      </c>
      <c r="G90" s="35">
        <v>1286194</v>
      </c>
      <c r="H90"/>
    </row>
    <row r="91" spans="1:8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290</v>
      </c>
      <c r="F91" s="35">
        <v>2097576.3599999994</v>
      </c>
      <c r="G91" s="35">
        <v>2091064</v>
      </c>
      <c r="H91"/>
    </row>
    <row r="92" spans="1:8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174</v>
      </c>
      <c r="F92" s="35">
        <v>800563.57000000007</v>
      </c>
      <c r="G92" s="35">
        <v>748562</v>
      </c>
      <c r="H92"/>
    </row>
    <row r="93" spans="1:8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156</v>
      </c>
      <c r="F93" s="35">
        <v>1637474.81</v>
      </c>
      <c r="G93" s="35">
        <v>1359298</v>
      </c>
      <c r="H93"/>
    </row>
    <row r="94" spans="1:8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1730</v>
      </c>
      <c r="F94" s="35">
        <v>21598373.009999979</v>
      </c>
      <c r="G94" s="35">
        <v>13212351</v>
      </c>
      <c r="H94"/>
    </row>
    <row r="95" spans="1:8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341</v>
      </c>
      <c r="F95" s="35">
        <v>2017732.7900000007</v>
      </c>
      <c r="G95" s="35">
        <v>2217842</v>
      </c>
      <c r="H95"/>
    </row>
    <row r="96" spans="1:8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664</v>
      </c>
      <c r="F96" s="35">
        <v>6350287.0199999968</v>
      </c>
      <c r="G96" s="35">
        <v>4778923</v>
      </c>
      <c r="H96"/>
    </row>
    <row r="97" spans="1:8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541</v>
      </c>
      <c r="F97" s="35">
        <v>5416904.2200000007</v>
      </c>
      <c r="G97" s="35">
        <v>3826929</v>
      </c>
      <c r="H97"/>
    </row>
    <row r="98" spans="1:8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288</v>
      </c>
      <c r="F98" s="35">
        <v>2136973.2599999998</v>
      </c>
      <c r="G98" s="35">
        <v>2277699</v>
      </c>
      <c r="H98"/>
    </row>
    <row r="99" spans="1:8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490</v>
      </c>
      <c r="F99" s="35">
        <v>4581321.1599999974</v>
      </c>
      <c r="G99" s="35">
        <v>5222873</v>
      </c>
      <c r="H99"/>
    </row>
    <row r="100" spans="1:8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765</v>
      </c>
      <c r="F100" s="35">
        <v>2102669.8200000003</v>
      </c>
      <c r="G100" s="35">
        <v>4112985</v>
      </c>
      <c r="H100"/>
    </row>
    <row r="101" spans="1:8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617</v>
      </c>
      <c r="F101" s="35">
        <v>6214414.4100000001</v>
      </c>
      <c r="G101" s="35">
        <v>4015389</v>
      </c>
      <c r="H101"/>
    </row>
    <row r="102" spans="1:8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225</v>
      </c>
      <c r="F102" s="35">
        <v>1883777.7700000012</v>
      </c>
      <c r="G102" s="35">
        <v>1096545</v>
      </c>
      <c r="H102"/>
    </row>
    <row r="103" spans="1:8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313</v>
      </c>
      <c r="F103" s="35">
        <v>986708.33999999985</v>
      </c>
      <c r="G103" s="35">
        <v>2851405</v>
      </c>
      <c r="H103"/>
    </row>
    <row r="104" spans="1:8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832</v>
      </c>
      <c r="F104" s="35">
        <v>8258801.6900000032</v>
      </c>
      <c r="G104" s="35">
        <v>5996874</v>
      </c>
      <c r="H104"/>
    </row>
    <row r="105" spans="1:8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74</v>
      </c>
      <c r="F105" s="35">
        <v>252595.42</v>
      </c>
      <c r="G105" s="35">
        <v>449992</v>
      </c>
      <c r="H105"/>
    </row>
    <row r="106" spans="1:8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497</v>
      </c>
      <c r="F106" s="35">
        <v>5320268.5200000005</v>
      </c>
      <c r="G106" s="35">
        <v>4153953</v>
      </c>
      <c r="H106"/>
    </row>
    <row r="107" spans="1:8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294</v>
      </c>
      <c r="F107" s="35">
        <v>2098491.4800000004</v>
      </c>
      <c r="G107" s="35">
        <v>1684636</v>
      </c>
      <c r="H107"/>
    </row>
  </sheetData>
  <autoFilter ref="A4:G107"/>
  <sortState ref="C4:C104">
    <sortCondition ref="C4"/>
  </sortState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>&amp;CPagina &amp;P di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46" t="s">
        <v>98</v>
      </c>
      <c r="B1" s="47"/>
      <c r="C1" s="47"/>
      <c r="D1" s="47"/>
      <c r="E1" s="47"/>
      <c r="F1" s="47"/>
      <c r="G1" s="47"/>
      <c r="H1" s="48"/>
    </row>
    <row r="2" spans="1:8" x14ac:dyDescent="0.2">
      <c r="A2" s="49"/>
      <c r="B2" s="50"/>
      <c r="C2" s="50"/>
      <c r="D2" s="50"/>
      <c r="E2" s="50"/>
      <c r="F2" s="50"/>
      <c r="G2" s="50"/>
      <c r="H2" s="51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'2015-prov B1'!E5+#REF!+'2015 -prov B3'!B5+'2015-prov B4'!B5+'2015-prov B5'!B5+'2015-prov B6'!B5+'2015-prov_B7'!B5+'2015 prov B8'!B5+#REF!+#REF!</f>
        <v>#REF!</v>
      </c>
      <c r="C4" s="12" t="e">
        <f>'2015-prov B1'!F5+#REF!+'2015 -prov B3'!C5+'2015-prov B4'!C5+'2015-prov B5'!C5+'2015-prov B6'!C5+'2015-prov_B7'!C5+'2015 prov B8'!C5+#REF!+#REF!</f>
        <v>#REF!</v>
      </c>
      <c r="D4" s="12" t="e">
        <f>'2015-prov B1'!G5+#REF!+'2015 -prov B3'!#REF!+'2015-prov B4'!#REF!+'2015-prov B5'!D5+'2015-prov B6'!#REF!+'2015-prov_B7'!#REF!+'2015 prov B8'!#REF!+#REF!+#REF!</f>
        <v>#REF!</v>
      </c>
      <c r="E4" s="12" t="e">
        <f>'2015-prov B1'!#REF!+#REF!+'2015 -prov B3'!D5+'2015-prov B4'!D5+'2015-prov B5'!E5+'2015-prov B6'!D5+'2015-prov_B7'!D5+'2015 prov B8'!D5+#REF!+#REF!</f>
        <v>#REF!</v>
      </c>
      <c r="F4" s="12" t="e">
        <f>'2015-prov B1'!#REF!+#REF!+'2015 -prov B3'!F6+'2015-prov B4'!E5+'2015-prov B5'!F5+'2015-prov B6'!E5+'2015-prov_B7'!E5+'2015 prov B8'!E5+#REF!+#REF!</f>
        <v>#REF!</v>
      </c>
      <c r="G4" s="12" t="e">
        <f>'2015-prov B1'!#REF!+#REF!+'2015 -prov B3'!F5+'2015-prov B4'!F5+'2015-prov B5'!G5+'2015-prov B6'!F5+'2015-prov_B7'!F5+'2015 prov B8'!F5+#REF!+#REF!</f>
        <v>#REF!</v>
      </c>
      <c r="H4" s="12" t="e">
        <f>'2015-prov B1'!#REF!+#REF!+'2015 -prov B3'!G5+'2015-prov B4'!G5+'2015-prov B5'!#REF!+'2015-prov B6'!G5+'2015-prov_B7'!G5+'2015 prov B8'!G5+#REF!+#REF!</f>
        <v>#REF!</v>
      </c>
    </row>
    <row r="5" spans="1:8" x14ac:dyDescent="0.2">
      <c r="A5" s="20" t="s">
        <v>1</v>
      </c>
      <c r="B5" s="12" t="e">
        <f>'2015-prov B1'!E6+#REF!+'2015 -prov B3'!B6+'2015-prov B4'!B6+'2015-prov B5'!B6+'2015-prov B6'!B6+'2015-prov_B7'!B6+'2015 prov B8'!B6+#REF!+#REF!</f>
        <v>#REF!</v>
      </c>
      <c r="C5" s="12" t="e">
        <f>'2015-prov B1'!F6+#REF!+'2015 -prov B3'!C6+'2015-prov B4'!C6+'2015-prov B5'!C6+'2015-prov B6'!C6+'2015-prov_B7'!C6+'2015 prov B8'!C6+#REF!+#REF!</f>
        <v>#REF!</v>
      </c>
      <c r="D5" s="12" t="e">
        <f>'2015-prov B1'!G6+#REF!+'2015 -prov B3'!#REF!+'2015-prov B4'!#REF!+'2015-prov B5'!D6+'2015-prov B6'!#REF!+'2015-prov_B7'!#REF!+'2015 prov B8'!#REF!+#REF!+#REF!</f>
        <v>#REF!</v>
      </c>
      <c r="E5" s="12" t="e">
        <f>'2015-prov B1'!#REF!+#REF!+'2015 -prov B3'!D6+'2015-prov B4'!D6+'2015-prov B5'!E6+'2015-prov B6'!D6+'2015-prov_B7'!D6+'2015 prov B8'!D6+#REF!+#REF!</f>
        <v>#REF!</v>
      </c>
      <c r="F5" s="12" t="e">
        <f>'2015-prov B1'!#REF!+#REF!+'2015 -prov B3'!F7+'2015-prov B4'!E6+'2015-prov B5'!F6+'2015-prov B6'!E6+'2015-prov_B7'!E6+'2015 prov B8'!E6+#REF!+#REF!</f>
        <v>#REF!</v>
      </c>
      <c r="G5" s="12" t="e">
        <f>'2015-prov B1'!#REF!+#REF!+'2015 -prov B3'!#REF!+'2015-prov B4'!F6+'2015-prov B5'!G6+'2015-prov B6'!F6+'2015-prov_B7'!F6+'2015 prov B8'!F6+#REF!+#REF!</f>
        <v>#REF!</v>
      </c>
      <c r="H5" s="12" t="e">
        <f>'2015-prov B1'!#REF!+#REF!+'2015 -prov B3'!G6+'2015-prov B4'!G6+'2015-prov B5'!#REF!+'2015-prov B6'!G6+'2015-prov_B7'!G6+'2015 prov B8'!G6+#REF!+#REF!</f>
        <v>#REF!</v>
      </c>
    </row>
    <row r="6" spans="1:8" x14ac:dyDescent="0.2">
      <c r="A6" s="20" t="s">
        <v>2</v>
      </c>
      <c r="B6" s="12" t="e">
        <f>'2015-prov B1'!E7+#REF!+'2015 -prov B3'!B7+'2015-prov B4'!B7+'2015-prov B5'!B7+'2015-prov B6'!B7+'2015-prov_B7'!B7+'2015 prov B8'!B7+#REF!+#REF!</f>
        <v>#REF!</v>
      </c>
      <c r="C6" s="12" t="e">
        <f>'2015-prov B1'!F7+#REF!+'2015 -prov B3'!C7+'2015-prov B4'!C7+'2015-prov B5'!C7+'2015-prov B6'!C7+'2015-prov_B7'!C7+'2015 prov B8'!C7+#REF!+#REF!</f>
        <v>#REF!</v>
      </c>
      <c r="D6" s="12" t="e">
        <f>'2015-prov B1'!G7+#REF!+'2015 -prov B3'!#REF!+'2015-prov B4'!#REF!+'2015-prov B5'!D7+'2015-prov B6'!#REF!+'2015-prov_B7'!#REF!+'2015 prov B8'!#REF!+#REF!+#REF!</f>
        <v>#REF!</v>
      </c>
      <c r="E6" s="12" t="e">
        <f>'2015-prov B1'!#REF!+#REF!+'2015 -prov B3'!D7+'2015-prov B4'!D7+'2015-prov B5'!E7+'2015-prov B6'!D7+'2015-prov_B7'!D7+'2015 prov B8'!D7+#REF!+#REF!</f>
        <v>#REF!</v>
      </c>
      <c r="F6" s="12" t="e">
        <f>'2015-prov B1'!#REF!+#REF!+'2015 -prov B3'!E7+'2015-prov B4'!E7+'2015-prov B5'!F7+'2015-prov B6'!E7+'2015-prov_B7'!E7+'2015 prov B8'!E7+#REF!+#REF!</f>
        <v>#REF!</v>
      </c>
      <c r="G6" s="12" t="e">
        <f>'2015-prov B1'!#REF!+#REF!+'2015 -prov B3'!#REF!+'2015-prov B4'!F7+'2015-prov B5'!G7+'2015-prov B6'!F7+'2015-prov_B7'!F7+'2015 prov B8'!F7+#REF!+#REF!</f>
        <v>#REF!</v>
      </c>
      <c r="H6" s="12" t="e">
        <f>'2015-prov B1'!#REF!+#REF!+'2015 -prov B3'!G7+'2015-prov B4'!G7+'2015-prov B5'!#REF!+'2015-prov B6'!G7+'2015-prov_B7'!G7+'2015 prov B8'!G7+#REF!+#REF!</f>
        <v>#REF!</v>
      </c>
    </row>
    <row r="7" spans="1:8" x14ac:dyDescent="0.2">
      <c r="A7" s="20" t="s">
        <v>3</v>
      </c>
      <c r="B7" s="12" t="e">
        <f>'2015-prov B1'!E8+#REF!+'2015 -prov B3'!B8+'2015-prov B4'!B8+'2015-prov B5'!B8+'2015-prov B6'!B8+'2015-prov_B7'!B8+'2015 prov B8'!B8+#REF!+#REF!</f>
        <v>#REF!</v>
      </c>
      <c r="C7" s="12" t="e">
        <f>'2015-prov B1'!F8+#REF!+'2015 -prov B3'!C8+'2015-prov B4'!C8+'2015-prov B5'!C8+'2015-prov B6'!C8+'2015-prov_B7'!C8+'2015 prov B8'!C8+#REF!+#REF!</f>
        <v>#REF!</v>
      </c>
      <c r="D7" s="12" t="e">
        <f>'2015-prov B1'!G8+#REF!+'2015 -prov B3'!#REF!+'2015-prov B4'!#REF!+'2015-prov B5'!D8+'2015-prov B6'!#REF!+'2015-prov_B7'!#REF!+'2015 prov B8'!#REF!+#REF!+#REF!</f>
        <v>#REF!</v>
      </c>
      <c r="E7" s="12" t="e">
        <f>'2015-prov B1'!#REF!+#REF!+'2015 -prov B3'!D8+'2015-prov B4'!D8+'2015-prov B5'!E8+'2015-prov B6'!D8+'2015-prov_B7'!D8+'2015 prov B8'!D8+#REF!+#REF!</f>
        <v>#REF!</v>
      </c>
      <c r="F7" s="12" t="e">
        <f>'2015-prov B1'!#REF!+#REF!+'2015 -prov B3'!E8+'2015-prov B4'!E8+'2015-prov B5'!F8+'2015-prov B6'!E8+'2015-prov_B7'!E8+'2015 prov B8'!E8+#REF!+#REF!</f>
        <v>#REF!</v>
      </c>
      <c r="G7" s="12" t="e">
        <f>'2015-prov B1'!#REF!+#REF!+'2015 -prov B3'!F8+'2015-prov B4'!F8+'2015-prov B5'!G8+'2015-prov B6'!F8+'2015-prov_B7'!F8+'2015 prov B8'!F8+#REF!+#REF!</f>
        <v>#REF!</v>
      </c>
      <c r="H7" s="12" t="e">
        <f>'2015-prov B1'!#REF!+#REF!+'2015 -prov B3'!G8+'2015-prov B4'!G8+'2015-prov B5'!#REF!+'2015-prov B6'!G8+'2015-prov_B7'!G8+'2015 prov B8'!G8+#REF!+#REF!</f>
        <v>#REF!</v>
      </c>
    </row>
    <row r="8" spans="1:8" x14ac:dyDescent="0.2">
      <c r="A8" s="20" t="s">
        <v>6</v>
      </c>
      <c r="B8" s="12" t="e">
        <f>'2015-prov B1'!E9+#REF!+'2015 -prov B3'!B9+'2015-prov B4'!B9+'2015-prov B5'!B9+'2015-prov B6'!B9+'2015-prov_B7'!B9+'2015 prov B8'!B9+#REF!+#REF!</f>
        <v>#REF!</v>
      </c>
      <c r="C8" s="12" t="e">
        <f>'2015-prov B1'!F9+#REF!+'2015 -prov B3'!C9+'2015-prov B4'!C9+'2015-prov B5'!C9+'2015-prov B6'!C9+'2015-prov_B7'!C9+'2015 prov B8'!C9+#REF!+#REF!</f>
        <v>#REF!</v>
      </c>
      <c r="D8" s="12" t="e">
        <f>'2015-prov B1'!G9+#REF!+'2015 -prov B3'!#REF!+'2015-prov B4'!#REF!+'2015-prov B5'!D9+'2015-prov B6'!#REF!+'2015-prov_B7'!#REF!+'2015 prov B8'!#REF!+#REF!+#REF!</f>
        <v>#REF!</v>
      </c>
      <c r="E8" s="12" t="e">
        <f>'2015-prov B1'!#REF!+#REF!+'2015 -prov B3'!D9+'2015-prov B4'!D9+'2015-prov B5'!E9+'2015-prov B6'!D9+'2015-prov_B7'!D9+'2015 prov B8'!D9+#REF!+#REF!</f>
        <v>#REF!</v>
      </c>
      <c r="F8" s="12" t="e">
        <f>'2015-prov B1'!#REF!+#REF!+'2015 -prov B3'!E9+'2015-prov B4'!E9+'2015-prov B5'!F9+'2015-prov B6'!E9+'2015-prov_B7'!E9+'2015 prov B8'!E9+#REF!+#REF!</f>
        <v>#REF!</v>
      </c>
      <c r="G8" s="12" t="e">
        <f>'2015-prov B1'!#REF!+#REF!+'2015 -prov B3'!F9+'2015-prov B4'!F9+'2015-prov B5'!G9+'2015-prov B6'!F9+'2015-prov_B7'!F9+'2015 prov B8'!F9+#REF!+#REF!</f>
        <v>#REF!</v>
      </c>
      <c r="H8" s="12" t="e">
        <f>'2015-prov B1'!#REF!+#REF!+'2015 -prov B3'!G9+'2015-prov B4'!G9+'2015-prov B5'!#REF!+'2015-prov B6'!G9+'2015-prov_B7'!G9+'2015 prov B8'!G9+#REF!+#REF!</f>
        <v>#REF!</v>
      </c>
    </row>
    <row r="9" spans="1:8" x14ac:dyDescent="0.2">
      <c r="A9" s="20" t="s">
        <v>4</v>
      </c>
      <c r="B9" s="12" t="e">
        <f>'2015-prov B1'!E10+#REF!+'2015 -prov B3'!B10+'2015-prov B4'!B10+'2015-prov B5'!B10+'2015-prov B6'!B10+'2015-prov_B7'!B10+'2015 prov B8'!B10+#REF!+#REF!</f>
        <v>#REF!</v>
      </c>
      <c r="C9" s="12" t="e">
        <f>'2015-prov B1'!F10+#REF!+'2015 -prov B3'!C10+'2015-prov B4'!C10+'2015-prov B5'!C10+'2015-prov B6'!C10+'2015-prov_B7'!C10+'2015 prov B8'!C10+#REF!+#REF!</f>
        <v>#REF!</v>
      </c>
      <c r="D9" s="12" t="e">
        <f>'2015-prov B1'!G10+#REF!+'2015 -prov B3'!#REF!+'2015-prov B4'!#REF!+'2015-prov B5'!D10+'2015-prov B6'!#REF!+'2015-prov_B7'!#REF!+'2015 prov B8'!#REF!+#REF!+#REF!</f>
        <v>#REF!</v>
      </c>
      <c r="E9" s="12" t="e">
        <f>'2015-prov B1'!#REF!+#REF!+'2015 -prov B3'!D10+'2015-prov B4'!D10+'2015-prov B5'!E10+'2015-prov B6'!D10+'2015-prov_B7'!D10+'2015 prov B8'!D10+#REF!+#REF!</f>
        <v>#REF!</v>
      </c>
      <c r="F9" s="12" t="e">
        <f>'2015-prov B1'!#REF!+#REF!+'2015 -prov B3'!E10+'2015-prov B4'!E10+'2015-prov B5'!F10+'2015-prov B6'!E10+'2015-prov_B7'!E10+'2015 prov B8'!E10+#REF!+#REF!</f>
        <v>#REF!</v>
      </c>
      <c r="G9" s="12" t="e">
        <f>'2015-prov B1'!#REF!+#REF!+'2015 -prov B3'!F10+'2015-prov B4'!F10+'2015-prov B5'!G10+'2015-prov B6'!F10+'2015-prov_B7'!F10+'2015 prov B8'!F10+#REF!+#REF!</f>
        <v>#REF!</v>
      </c>
      <c r="H9" s="12" t="e">
        <f>'2015-prov B1'!#REF!+#REF!+'2015 -prov B3'!G10+'2015-prov B4'!G10+'2015-prov B5'!#REF!+'2015-prov B6'!G10+'2015-prov_B7'!G10+'2015 prov B8'!G10+#REF!+#REF!</f>
        <v>#REF!</v>
      </c>
    </row>
    <row r="10" spans="1:8" x14ac:dyDescent="0.2">
      <c r="A10" s="20" t="s">
        <v>7</v>
      </c>
      <c r="B10" s="12" t="e">
        <f>'2015-prov B1'!E11+#REF!+'2015 -prov B3'!B11+'2015-prov B4'!B11+'2015-prov B5'!B11+'2015-prov B6'!B11+'2015-prov_B7'!B11+'2015 prov B8'!B11+#REF!+#REF!</f>
        <v>#REF!</v>
      </c>
      <c r="C10" s="12" t="e">
        <f>'2015-prov B1'!F11+#REF!+'2015 -prov B3'!C11+'2015-prov B4'!C11+'2015-prov B5'!C11+'2015-prov B6'!C11+'2015-prov_B7'!C11+'2015 prov B8'!C11+#REF!+#REF!</f>
        <v>#REF!</v>
      </c>
      <c r="D10" s="12" t="e">
        <f>'2015-prov B1'!G11+#REF!+'2015 -prov B3'!#REF!+'2015-prov B4'!#REF!+'2015-prov B5'!D11+'2015-prov B6'!#REF!+'2015-prov_B7'!#REF!+'2015 prov B8'!#REF!+#REF!+#REF!</f>
        <v>#REF!</v>
      </c>
      <c r="E10" s="12" t="e">
        <f>'2015-prov B1'!#REF!+#REF!+'2015 -prov B3'!D11+'2015-prov B4'!D11+'2015-prov B5'!E11+'2015-prov B6'!D11+'2015-prov_B7'!D11+'2015 prov B8'!D11+#REF!+#REF!</f>
        <v>#REF!</v>
      </c>
      <c r="F10" s="12" t="e">
        <f>'2015-prov B1'!#REF!+#REF!+'2015 -prov B3'!E11+'2015-prov B4'!E11+'2015-prov B5'!F11+'2015-prov B6'!E11+'2015-prov_B7'!E11+'2015 prov B8'!E11+#REF!+#REF!</f>
        <v>#REF!</v>
      </c>
      <c r="G10" s="12" t="e">
        <f>'2015-prov B1'!#REF!+#REF!+'2015 -prov B3'!F11+'2015-prov B4'!F11+'2015-prov B5'!G11+'2015-prov B6'!F11+'2015-prov_B7'!F11+'2015 prov B8'!F11+#REF!+#REF!</f>
        <v>#REF!</v>
      </c>
      <c r="H10" s="12" t="e">
        <f>'2015-prov B1'!#REF!+#REF!+'2015 -prov B3'!G11+'2015-prov B4'!G11+'2015-prov B5'!#REF!+'2015-prov B6'!G11+'2015-prov_B7'!G11+'2015 prov B8'!G11+#REF!+#REF!</f>
        <v>#REF!</v>
      </c>
    </row>
    <row r="11" spans="1:8" x14ac:dyDescent="0.2">
      <c r="A11" s="20" t="s">
        <v>8</v>
      </c>
      <c r="B11" s="12" t="e">
        <f>'2015-prov B1'!E12+#REF!+'2015 -prov B3'!B12+'2015-prov B4'!B12+'2015-prov B5'!B12+'2015-prov B6'!B12+'2015-prov_B7'!B12+'2015 prov B8'!B12+#REF!+#REF!</f>
        <v>#REF!</v>
      </c>
      <c r="C11" s="12" t="e">
        <f>'2015-prov B1'!F12+#REF!+'2015 -prov B3'!C12+'2015-prov B4'!C12+'2015-prov B5'!C12+'2015-prov B6'!C12+'2015-prov_B7'!C12+'2015 prov B8'!C12+#REF!+#REF!</f>
        <v>#REF!</v>
      </c>
      <c r="D11" s="12" t="e">
        <f>'2015-prov B1'!G12+#REF!+'2015 -prov B3'!#REF!+'2015-prov B4'!#REF!+'2015-prov B5'!D12+'2015-prov B6'!#REF!+'2015-prov_B7'!#REF!+'2015 prov B8'!#REF!+#REF!+#REF!</f>
        <v>#REF!</v>
      </c>
      <c r="E11" s="12" t="e">
        <f>'2015-prov B1'!#REF!+#REF!+'2015 -prov B3'!D12+'2015-prov B4'!D12+'2015-prov B5'!E12+'2015-prov B6'!D12+'2015-prov_B7'!D12+'2015 prov B8'!D12+#REF!+#REF!</f>
        <v>#REF!</v>
      </c>
      <c r="F11" s="12" t="e">
        <f>'2015-prov B1'!#REF!+#REF!+'2015 -prov B3'!E12+'2015-prov B4'!E12+'2015-prov B5'!F12+'2015-prov B6'!E12+'2015-prov_B7'!E12+'2015 prov B8'!E12+#REF!+#REF!</f>
        <v>#REF!</v>
      </c>
      <c r="G11" s="12" t="e">
        <f>'2015-prov B1'!#REF!+#REF!+'2015 -prov B3'!F12+'2015-prov B4'!F12+'2015-prov B5'!G12+'2015-prov B6'!F12+'2015-prov_B7'!F12+'2015 prov B8'!F12+#REF!+#REF!</f>
        <v>#REF!</v>
      </c>
      <c r="H11" s="12" t="e">
        <f>'2015-prov B1'!#REF!+#REF!+'2015 -prov B3'!G12+'2015-prov B4'!G12+'2015-prov B5'!#REF!+'2015-prov B6'!G12+'2015-prov_B7'!G12+'2015 prov B8'!G12+#REF!+#REF!</f>
        <v>#REF!</v>
      </c>
    </row>
    <row r="12" spans="1:8" x14ac:dyDescent="0.2">
      <c r="A12" s="20" t="s">
        <v>9</v>
      </c>
      <c r="B12" s="12" t="e">
        <f>'2015-prov B1'!E13+#REF!+'2015 -prov B3'!B13+'2015-prov B4'!B13+'2015-prov B5'!B13+'2015-prov B6'!B13+'2015-prov_B7'!B13+'2015 prov B8'!B13+#REF!+#REF!</f>
        <v>#REF!</v>
      </c>
      <c r="C12" s="12" t="e">
        <f>'2015-prov B1'!F13+#REF!+'2015 -prov B3'!C13+'2015-prov B4'!C13+'2015-prov B5'!C13+'2015-prov B6'!C13+'2015-prov_B7'!C13+'2015 prov B8'!C13+#REF!+#REF!</f>
        <v>#REF!</v>
      </c>
      <c r="D12" s="12" t="e">
        <f>'2015-prov B1'!G13+#REF!+'2015 -prov B3'!#REF!+'2015-prov B4'!#REF!+'2015-prov B5'!D13+'2015-prov B6'!#REF!+'2015-prov_B7'!#REF!+'2015 prov B8'!#REF!+#REF!+#REF!</f>
        <v>#REF!</v>
      </c>
      <c r="E12" s="12" t="e">
        <f>'2015-prov B1'!#REF!+#REF!+'2015 -prov B3'!D13+'2015-prov B4'!D13+'2015-prov B5'!E13+'2015-prov B6'!D13+'2015-prov_B7'!D13+'2015 prov B8'!D13+#REF!+#REF!</f>
        <v>#REF!</v>
      </c>
      <c r="F12" s="12" t="e">
        <f>'2015-prov B1'!#REF!+#REF!+'2015 -prov B3'!E13+'2015-prov B4'!E13+'2015-prov B5'!F13+'2015-prov B6'!E13+'2015-prov_B7'!E13+'2015 prov B8'!E13+#REF!+#REF!</f>
        <v>#REF!</v>
      </c>
      <c r="G12" s="12" t="e">
        <f>'2015-prov B1'!#REF!+#REF!+'2015 -prov B3'!F13+'2015-prov B4'!F13+'2015-prov B5'!G13+'2015-prov B6'!F13+'2015-prov_B7'!F13+'2015 prov B8'!F13+#REF!+#REF!</f>
        <v>#REF!</v>
      </c>
      <c r="H12" s="12" t="e">
        <f>'2015-prov B1'!#REF!+#REF!+'2015 -prov B3'!G13+'2015-prov B4'!G13+'2015-prov B5'!#REF!+'2015-prov B6'!G13+'2015-prov_B7'!G13+'2015 prov B8'!G13+#REF!+#REF!</f>
        <v>#REF!</v>
      </c>
    </row>
    <row r="13" spans="1:8" x14ac:dyDescent="0.2">
      <c r="A13" s="20" t="s">
        <v>12</v>
      </c>
      <c r="B13" s="12" t="e">
        <f>'2015-prov B1'!E14+#REF!+'2015 -prov B3'!B14+'2015-prov B4'!B14+'2015-prov B5'!B14+'2015-prov B6'!B14+'2015-prov_B7'!B14+'2015 prov B8'!B14+#REF!+#REF!</f>
        <v>#REF!</v>
      </c>
      <c r="C13" s="12" t="e">
        <f>'2015-prov B1'!F14+#REF!+'2015 -prov B3'!C14+'2015-prov B4'!C14+'2015-prov B5'!C14+'2015-prov B6'!C14+'2015-prov_B7'!C14+'2015 prov B8'!C14+#REF!+#REF!</f>
        <v>#REF!</v>
      </c>
      <c r="D13" s="12" t="e">
        <f>'2015-prov B1'!G14+#REF!+'2015 -prov B3'!#REF!+'2015-prov B4'!#REF!+'2015-prov B5'!D14+'2015-prov B6'!#REF!+'2015-prov_B7'!#REF!+'2015 prov B8'!#REF!+#REF!+#REF!</f>
        <v>#REF!</v>
      </c>
      <c r="E13" s="12" t="e">
        <f>'2015-prov B1'!#REF!+#REF!+'2015 -prov B3'!D14+'2015-prov B4'!D14+'2015-prov B5'!E14+'2015-prov B6'!D14+'2015-prov_B7'!D14+'2015 prov B8'!D14+#REF!+#REF!</f>
        <v>#REF!</v>
      </c>
      <c r="F13" s="12" t="e">
        <f>'2015-prov B1'!#REF!+#REF!+'2015 -prov B3'!E14+'2015-prov B4'!E14+'2015-prov B5'!F14+'2015-prov B6'!E14+'2015-prov_B7'!E14+'2015 prov B8'!E14+#REF!+#REF!</f>
        <v>#REF!</v>
      </c>
      <c r="G13" s="12" t="e">
        <f>'2015-prov B1'!#REF!+#REF!+'2015 -prov B3'!F14+'2015-prov B4'!F14+'2015-prov B5'!G14+'2015-prov B6'!F14+'2015-prov_B7'!F14+'2015 prov B8'!F14+#REF!+#REF!</f>
        <v>#REF!</v>
      </c>
      <c r="H13" s="12" t="e">
        <f>'2015-prov B1'!#REF!+#REF!+'2015 -prov B3'!G14+'2015-prov B4'!G14+'2015-prov B5'!#REF!+'2015-prov B6'!G14+'2015-prov_B7'!G14+'2015 prov B8'!G14+#REF!+#REF!</f>
        <v>#REF!</v>
      </c>
    </row>
    <row r="14" spans="1:8" x14ac:dyDescent="0.2">
      <c r="A14" s="20" t="s">
        <v>13</v>
      </c>
      <c r="B14" s="12" t="e">
        <f>'2015-prov B1'!E15+#REF!+'2015 -prov B3'!B15+'2015-prov B4'!B15+'2015-prov B5'!B15+'2015-prov B6'!B15+'2015-prov_B7'!B15+'2015 prov B8'!B15+#REF!+#REF!</f>
        <v>#REF!</v>
      </c>
      <c r="C14" s="12" t="e">
        <f>'2015-prov B1'!F15+#REF!+'2015 -prov B3'!C15+'2015-prov B4'!C15+'2015-prov B5'!C15+'2015-prov B6'!C15+'2015-prov_B7'!C15+'2015 prov B8'!C15+#REF!+#REF!</f>
        <v>#REF!</v>
      </c>
      <c r="D14" s="12" t="e">
        <f>'2015-prov B1'!G15+#REF!+'2015 -prov B3'!#REF!+'2015-prov B4'!#REF!+'2015-prov B5'!D15+'2015-prov B6'!#REF!+'2015-prov_B7'!#REF!+'2015 prov B8'!#REF!+#REF!+#REF!</f>
        <v>#REF!</v>
      </c>
      <c r="E14" s="12" t="e">
        <f>'2015-prov B1'!#REF!+#REF!+'2015 -prov B3'!D15+'2015-prov B4'!D15+'2015-prov B5'!E15+'2015-prov B6'!D15+'2015-prov_B7'!D15+'2015 prov B8'!D15+#REF!+#REF!</f>
        <v>#REF!</v>
      </c>
      <c r="F14" s="12" t="e">
        <f>'2015-prov B1'!#REF!+#REF!+'2015 -prov B3'!E15+'2015-prov B4'!E15+'2015-prov B5'!F15+'2015-prov B6'!E15+'2015-prov_B7'!E15+'2015 prov B8'!E15+#REF!+#REF!</f>
        <v>#REF!</v>
      </c>
      <c r="G14" s="12" t="e">
        <f>'2015-prov B1'!#REF!+#REF!+'2015 -prov B3'!F15+'2015-prov B4'!F15+'2015-prov B5'!G15+'2015-prov B6'!F15+'2015-prov_B7'!F15+'2015 prov B8'!F15+#REF!+#REF!</f>
        <v>#REF!</v>
      </c>
      <c r="H14" s="12" t="e">
        <f>'2015-prov B1'!#REF!+#REF!+'2015 -prov B3'!G15+'2015-prov B4'!G15+'2015-prov B5'!#REF!+'2015-prov B6'!G15+'2015-prov_B7'!G15+'2015 prov B8'!G15+#REF!+#REF!</f>
        <v>#REF!</v>
      </c>
    </row>
    <row r="15" spans="1:8" x14ac:dyDescent="0.2">
      <c r="A15" s="20" t="s">
        <v>10</v>
      </c>
      <c r="B15" s="12" t="e">
        <f>'2015-prov B1'!E16+#REF!+'2015 -prov B3'!B16+'2015-prov B4'!B16+'2015-prov B5'!B16+'2015-prov B6'!B16+'2015-prov_B7'!B16+'2015 prov B8'!B16+#REF!+#REF!</f>
        <v>#REF!</v>
      </c>
      <c r="C15" s="12" t="e">
        <f>'2015-prov B1'!F16+#REF!+'2015 -prov B3'!C16+'2015-prov B4'!C16+'2015-prov B5'!C16+'2015-prov B6'!C16+'2015-prov_B7'!C16+'2015 prov B8'!C16+#REF!+#REF!</f>
        <v>#REF!</v>
      </c>
      <c r="D15" s="12" t="e">
        <f>'2015-prov B1'!G16+#REF!+'2015 -prov B3'!#REF!+'2015-prov B4'!#REF!+'2015-prov B5'!D16+'2015-prov B6'!#REF!+'2015-prov_B7'!#REF!+'2015 prov B8'!#REF!+#REF!+#REF!</f>
        <v>#REF!</v>
      </c>
      <c r="E15" s="12" t="e">
        <f>'2015-prov B1'!#REF!+#REF!+'2015 -prov B3'!D16+'2015-prov B4'!D16+'2015-prov B5'!E16+'2015-prov B6'!D16+'2015-prov_B7'!D16+'2015 prov B8'!D16+#REF!+#REF!</f>
        <v>#REF!</v>
      </c>
      <c r="F15" s="12" t="e">
        <f>'2015-prov B1'!#REF!+#REF!+'2015 -prov B3'!E16+'2015-prov B4'!E16+'2015-prov B5'!F16+'2015-prov B6'!E16+'2015-prov_B7'!E16+'2015 prov B8'!E16+#REF!+#REF!</f>
        <v>#REF!</v>
      </c>
      <c r="G15" s="12" t="e">
        <f>'2015-prov B1'!#REF!+#REF!+'2015 -prov B3'!F16+'2015-prov B4'!F16+'2015-prov B5'!G16+'2015-prov B6'!F16+'2015-prov_B7'!F16+'2015 prov B8'!F16+#REF!+#REF!</f>
        <v>#REF!</v>
      </c>
      <c r="H15" s="12" t="e">
        <f>'2015-prov B1'!#REF!+#REF!+'2015 -prov B3'!G16+'2015-prov B4'!G16+'2015-prov B5'!#REF!+'2015-prov B6'!G16+'2015-prov_B7'!G16+'2015 prov B8'!G16+#REF!+#REF!</f>
        <v>#REF!</v>
      </c>
    </row>
    <row r="16" spans="1:8" x14ac:dyDescent="0.2">
      <c r="A16" s="20" t="s">
        <v>11</v>
      </c>
      <c r="B16" s="12" t="e">
        <f>'2015-prov B1'!E17+#REF!+'2015 -prov B3'!B17+'2015-prov B4'!B17+'2015-prov B5'!B17+'2015-prov B6'!B17+'2015-prov_B7'!B17+'2015 prov B8'!B17+#REF!+#REF!</f>
        <v>#REF!</v>
      </c>
      <c r="C16" s="12" t="e">
        <f>'2015-prov B1'!F17+#REF!+'2015 -prov B3'!C17+'2015-prov B4'!C17+'2015-prov B5'!C17+'2015-prov B6'!C17+'2015-prov_B7'!C17+'2015 prov B8'!C17+#REF!+#REF!</f>
        <v>#REF!</v>
      </c>
      <c r="D16" s="12" t="e">
        <f>'2015-prov B1'!G17+#REF!+'2015 -prov B3'!#REF!+'2015-prov B4'!#REF!+'2015-prov B5'!D17+'2015-prov B6'!#REF!+'2015-prov_B7'!#REF!+'2015 prov B8'!#REF!+#REF!+#REF!</f>
        <v>#REF!</v>
      </c>
      <c r="E16" s="12" t="e">
        <f>'2015-prov B1'!#REF!+#REF!+'2015 -prov B3'!D17+'2015-prov B4'!D17+'2015-prov B5'!E17+'2015-prov B6'!D17+'2015-prov_B7'!D17+'2015 prov B8'!D17+#REF!+#REF!</f>
        <v>#REF!</v>
      </c>
      <c r="F16" s="12" t="e">
        <f>'2015-prov B1'!#REF!+#REF!+'2015 -prov B3'!E17+'2015-prov B4'!E17+'2015-prov B5'!F17+'2015-prov B6'!E17+'2015-prov_B7'!E17+'2015 prov B8'!E17+#REF!+#REF!</f>
        <v>#REF!</v>
      </c>
      <c r="G16" s="12" t="e">
        <f>'2015-prov B1'!#REF!+#REF!+'2015 -prov B3'!F17+'2015-prov B4'!F17+'2015-prov B5'!G17+'2015-prov B6'!F17+'2015-prov_B7'!F17+'2015 prov B8'!F17+#REF!+#REF!</f>
        <v>#REF!</v>
      </c>
      <c r="H16" s="12" t="e">
        <f>'2015-prov B1'!#REF!+#REF!+'2015 -prov B3'!G17+'2015-prov B4'!G17+'2015-prov B5'!#REF!+'2015-prov B6'!G17+'2015-prov_B7'!G17+'2015 prov B8'!G17+#REF!+#REF!</f>
        <v>#REF!</v>
      </c>
    </row>
    <row r="17" spans="1:8" x14ac:dyDescent="0.2">
      <c r="A17" s="20" t="s">
        <v>14</v>
      </c>
      <c r="B17" s="12" t="e">
        <f>'2015-prov B1'!E18+#REF!+'2015 -prov B3'!B18+'2015-prov B4'!B18+'2015-prov B5'!B18+'2015-prov B6'!B18+'2015-prov_B7'!B18+'2015 prov B8'!B18+#REF!+#REF!</f>
        <v>#REF!</v>
      </c>
      <c r="C17" s="12" t="e">
        <f>'2015-prov B1'!F18+#REF!+'2015 -prov B3'!C18+'2015-prov B4'!C18+'2015-prov B5'!C18+'2015-prov B6'!C18+'2015-prov_B7'!C18+'2015 prov B8'!C18+#REF!+#REF!</f>
        <v>#REF!</v>
      </c>
      <c r="D17" s="12" t="e">
        <f>'2015-prov B1'!G18+#REF!+'2015 -prov B3'!#REF!+'2015-prov B4'!#REF!+'2015-prov B5'!D18+'2015-prov B6'!#REF!+'2015-prov_B7'!#REF!+'2015 prov B8'!#REF!+#REF!+#REF!</f>
        <v>#REF!</v>
      </c>
      <c r="E17" s="12" t="e">
        <f>'2015-prov B1'!#REF!+#REF!+'2015 -prov B3'!D18+'2015-prov B4'!D18+'2015-prov B5'!E18+'2015-prov B6'!D18+'2015-prov_B7'!D18+'2015 prov B8'!D18+#REF!+#REF!</f>
        <v>#REF!</v>
      </c>
      <c r="F17" s="12" t="e">
        <f>'2015-prov B1'!#REF!+#REF!+'2015 -prov B3'!E18+'2015-prov B4'!E18+'2015-prov B5'!F18+'2015-prov B6'!E18+'2015-prov_B7'!E18+'2015 prov B8'!E18+#REF!+#REF!</f>
        <v>#REF!</v>
      </c>
      <c r="G17" s="12" t="e">
        <f>'2015-prov B1'!#REF!+#REF!+'2015 -prov B3'!F18+'2015-prov B4'!F18+'2015-prov B5'!G18+'2015-prov B6'!F18+'2015-prov_B7'!F18+'2015 prov B8'!F18+#REF!+#REF!</f>
        <v>#REF!</v>
      </c>
      <c r="H17" s="12" t="e">
        <f>'2015-prov B1'!#REF!+#REF!+'2015 -prov B3'!G18+'2015-prov B4'!G18+'2015-prov B5'!#REF!+'2015-prov B6'!G18+'2015-prov_B7'!G18+'2015 prov B8'!G18+#REF!+#REF!</f>
        <v>#REF!</v>
      </c>
    </row>
    <row r="18" spans="1:8" x14ac:dyDescent="0.2">
      <c r="A18" s="20" t="s">
        <v>16</v>
      </c>
      <c r="B18" s="12" t="e">
        <f>'2015-prov B1'!E20+#REF!+'2015 -prov B3'!B19+'2015-prov B4'!B19+'2015-prov B5'!B19+'2015-prov B6'!B19+'2015-prov_B7'!B19+'2015 prov B8'!B19+#REF!+#REF!</f>
        <v>#REF!</v>
      </c>
      <c r="C18" s="12" t="e">
        <f>'2015-prov B1'!F20+#REF!+'2015 -prov B3'!C19+'2015-prov B4'!C19+'2015-prov B5'!C19+'2015-prov B6'!C19+'2015-prov_B7'!C19+'2015 prov B8'!C19+#REF!+#REF!</f>
        <v>#REF!</v>
      </c>
      <c r="D18" s="12" t="e">
        <f>'2015-prov B1'!G20+#REF!+'2015 -prov B3'!#REF!+'2015-prov B4'!#REF!+'2015-prov B5'!D19+'2015-prov B6'!#REF!+'2015-prov_B7'!#REF!+'2015 prov B8'!#REF!+#REF!+#REF!</f>
        <v>#REF!</v>
      </c>
      <c r="E18" s="12" t="e">
        <f>'2015-prov B1'!#REF!+#REF!+'2015 -prov B3'!D19+'2015-prov B4'!D19+'2015-prov B5'!E19+'2015-prov B6'!D19+'2015-prov_B7'!D19+'2015 prov B8'!D19+#REF!+#REF!</f>
        <v>#REF!</v>
      </c>
      <c r="F18" s="12" t="e">
        <f>'2015-prov B1'!#REF!+#REF!+'2015 -prov B3'!E19+'2015-prov B4'!E19+'2015-prov B5'!F19+'2015-prov B6'!E19+'2015-prov_B7'!E19+'2015 prov B8'!E19+#REF!+#REF!</f>
        <v>#REF!</v>
      </c>
      <c r="G18" s="12" t="e">
        <f>'2015-prov B1'!#REF!+#REF!+'2015 -prov B3'!F19+'2015-prov B4'!F19+'2015-prov B5'!G19+'2015-prov B6'!F19+'2015-prov_B7'!F19+'2015 prov B8'!F19+#REF!+#REF!</f>
        <v>#REF!</v>
      </c>
      <c r="H18" s="12" t="e">
        <f>'2015-prov B1'!#REF!+#REF!+'2015 -prov B3'!G19+'2015-prov B4'!G19+'2015-prov B5'!#REF!+'2015-prov B6'!G19+'2015-prov_B7'!G19+'2015 prov B8'!G19+#REF!+#REF!</f>
        <v>#REF!</v>
      </c>
    </row>
    <row r="19" spans="1:8" x14ac:dyDescent="0.2">
      <c r="A19" s="20" t="s">
        <v>15</v>
      </c>
      <c r="B19" s="12" t="e">
        <f>'2015-prov B1'!E21+#REF!+'2015 -prov B3'!B20+'2015-prov B4'!B20+'2015-prov B5'!B20+'2015-prov B6'!B20+'2015-prov_B7'!B20+'2015 prov B8'!B20+#REF!+#REF!</f>
        <v>#REF!</v>
      </c>
      <c r="C19" s="12" t="e">
        <f>'2015-prov B1'!F21+#REF!+'2015 -prov B3'!C20+'2015-prov B4'!C20+'2015-prov B5'!C20+'2015-prov B6'!C20+'2015-prov_B7'!C20+'2015 prov B8'!C20+#REF!+#REF!</f>
        <v>#REF!</v>
      </c>
      <c r="D19" s="12" t="e">
        <f>'2015-prov B1'!G21+#REF!+'2015 -prov B3'!#REF!+'2015-prov B4'!#REF!+'2015-prov B5'!D20+'2015-prov B6'!#REF!+'2015-prov_B7'!#REF!+'2015 prov B8'!#REF!+#REF!+#REF!</f>
        <v>#REF!</v>
      </c>
      <c r="E19" s="12" t="e">
        <f>'2015-prov B1'!#REF!+#REF!+'2015 -prov B3'!D20+'2015-prov B4'!D20+'2015-prov B5'!E20+'2015-prov B6'!D20+'2015-prov_B7'!D20+'2015 prov B8'!D20+#REF!+#REF!</f>
        <v>#REF!</v>
      </c>
      <c r="F19" s="12" t="e">
        <f>'2015-prov B1'!#REF!+#REF!+'2015 -prov B3'!E20+'2015-prov B4'!E20+'2015-prov B5'!F20+'2015-prov B6'!E20+'2015-prov_B7'!E20+'2015 prov B8'!E20+#REF!+#REF!</f>
        <v>#REF!</v>
      </c>
      <c r="G19" s="12" t="e">
        <f>'2015-prov B1'!#REF!+#REF!+'2015 -prov B3'!F20+'2015-prov B4'!F20+'2015-prov B5'!G20+'2015-prov B6'!F20+'2015-prov_B7'!F20+'2015 prov B8'!F20+#REF!+#REF!</f>
        <v>#REF!</v>
      </c>
      <c r="H19" s="12" t="e">
        <f>'2015-prov B1'!#REF!+#REF!+'2015 -prov B3'!G20+'2015-prov B4'!G20+'2015-prov B5'!#REF!+'2015-prov B6'!G20+'2015-prov_B7'!G20+'2015 prov B8'!G20+#REF!+#REF!</f>
        <v>#REF!</v>
      </c>
    </row>
    <row r="20" spans="1:8" x14ac:dyDescent="0.2">
      <c r="A20" s="20" t="s">
        <v>17</v>
      </c>
      <c r="B20" s="12" t="e">
        <f>'2015-prov B1'!E22+#REF!+'2015 -prov B3'!B21+'2015-prov B4'!B21+'2015-prov B5'!B21+'2015-prov B6'!B21+'2015-prov_B7'!B21+'2015 prov B8'!B21+#REF!+#REF!</f>
        <v>#REF!</v>
      </c>
      <c r="C20" s="12" t="e">
        <f>'2015-prov B1'!F22+#REF!+'2015 -prov B3'!C21+'2015-prov B4'!C21+'2015-prov B5'!C21+'2015-prov B6'!C21+'2015-prov_B7'!C21+'2015 prov B8'!C21+#REF!+#REF!</f>
        <v>#REF!</v>
      </c>
      <c r="D20" s="12" t="e">
        <f>'2015-prov B1'!G22+#REF!+'2015 -prov B3'!#REF!+'2015-prov B4'!#REF!+'2015-prov B5'!D21+'2015-prov B6'!#REF!+'2015-prov_B7'!#REF!+'2015 prov B8'!#REF!+#REF!+#REF!</f>
        <v>#REF!</v>
      </c>
      <c r="E20" s="12" t="e">
        <f>'2015-prov B1'!#REF!+#REF!+'2015 -prov B3'!D21+'2015-prov B4'!D21+'2015-prov B5'!E21+'2015-prov B6'!D21+'2015-prov_B7'!D21+'2015 prov B8'!D21+#REF!+#REF!</f>
        <v>#REF!</v>
      </c>
      <c r="F20" s="12" t="e">
        <f>'2015-prov B1'!#REF!+#REF!+'2015 -prov B3'!E21+'2015-prov B4'!E21+'2015-prov B5'!F21+'2015-prov B6'!E21+'2015-prov_B7'!E21+'2015 prov B8'!E21+#REF!+#REF!</f>
        <v>#REF!</v>
      </c>
      <c r="G20" s="12" t="e">
        <f>'2015-prov B1'!#REF!+#REF!+'2015 -prov B3'!F21+'2015-prov B4'!F21+'2015-prov B5'!G21+'2015-prov B6'!F21+'2015-prov_B7'!F21+'2015 prov B8'!F21+#REF!+#REF!</f>
        <v>#REF!</v>
      </c>
      <c r="H20" s="12" t="e">
        <f>'2015-prov B1'!#REF!+#REF!+'2015 -prov B3'!G21+'2015-prov B4'!G21+'2015-prov B5'!#REF!+'2015-prov B6'!G21+'2015-prov_B7'!G21+'2015 prov B8'!G21+#REF!+#REF!</f>
        <v>#REF!</v>
      </c>
    </row>
    <row r="21" spans="1:8" x14ac:dyDescent="0.2">
      <c r="A21" s="20" t="s">
        <v>21</v>
      </c>
      <c r="B21" s="12" t="e">
        <f>'2015-prov B1'!E23+#REF!+'2015 -prov B3'!B22+'2015-prov B4'!B22+'2015-prov B5'!B22+'2015-prov B6'!B22+'2015-prov_B7'!B22+'2015 prov B8'!B22+#REF!+#REF!</f>
        <v>#REF!</v>
      </c>
      <c r="C21" s="12" t="e">
        <f>'2015-prov B1'!F23+#REF!+'2015 -prov B3'!C22+'2015-prov B4'!C22+'2015-prov B5'!C22+'2015-prov B6'!C22+'2015-prov_B7'!C22+'2015 prov B8'!C22+#REF!+#REF!</f>
        <v>#REF!</v>
      </c>
      <c r="D21" s="12" t="e">
        <f>'2015-prov B1'!G23+#REF!+'2015 -prov B3'!#REF!+'2015-prov B4'!#REF!+'2015-prov B5'!D22+'2015-prov B6'!#REF!+'2015-prov_B7'!#REF!+'2015 prov B8'!#REF!+#REF!+#REF!</f>
        <v>#REF!</v>
      </c>
      <c r="E21" s="12" t="e">
        <f>'2015-prov B1'!#REF!+#REF!+'2015 -prov B3'!D22+'2015-prov B4'!D22+'2015-prov B5'!E22+'2015-prov B6'!D22+'2015-prov_B7'!D22+'2015 prov B8'!D22+#REF!+#REF!</f>
        <v>#REF!</v>
      </c>
      <c r="F21" s="12" t="e">
        <f>'2015-prov B1'!#REF!+#REF!+'2015 -prov B3'!E22+'2015-prov B4'!E22+'2015-prov B5'!F22+'2015-prov B6'!E22+'2015-prov_B7'!E22+'2015 prov B8'!E22+#REF!+#REF!</f>
        <v>#REF!</v>
      </c>
      <c r="G21" s="12" t="e">
        <f>'2015-prov B1'!#REF!+#REF!+'2015 -prov B3'!F22+'2015-prov B4'!F22+'2015-prov B5'!G22+'2015-prov B6'!F22+'2015-prov_B7'!F22+'2015 prov B8'!F22+#REF!+#REF!</f>
        <v>#REF!</v>
      </c>
      <c r="H21" s="12" t="e">
        <f>'2015-prov B1'!#REF!+#REF!+'2015 -prov B3'!G22+'2015-prov B4'!G22+'2015-prov B5'!#REF!+'2015-prov B6'!G22+'2015-prov_B7'!G22+'2015 prov B8'!G22+#REF!+#REF!</f>
        <v>#REF!</v>
      </c>
    </row>
    <row r="22" spans="1:8" x14ac:dyDescent="0.2">
      <c r="A22" s="20" t="s">
        <v>18</v>
      </c>
      <c r="B22" s="12" t="e">
        <f>'2015-prov B1'!E24+#REF!+'2015 -prov B3'!B23+'2015-prov B4'!B23+'2015-prov B5'!B23+'2015-prov B6'!B23+'2015-prov_B7'!B23+'2015 prov B8'!B23+#REF!+#REF!</f>
        <v>#REF!</v>
      </c>
      <c r="C22" s="12" t="e">
        <f>'2015-prov B1'!F24+#REF!+'2015 -prov B3'!C23+'2015-prov B4'!C23+'2015-prov B5'!C23+'2015-prov B6'!C23+'2015-prov_B7'!C23+'2015 prov B8'!C23+#REF!+#REF!</f>
        <v>#REF!</v>
      </c>
      <c r="D22" s="12" t="e">
        <f>'2015-prov B1'!G24+#REF!+'2015 -prov B3'!#REF!+'2015-prov B4'!#REF!+'2015-prov B5'!D23+'2015-prov B6'!#REF!+'2015-prov_B7'!#REF!+'2015 prov B8'!#REF!+#REF!+#REF!</f>
        <v>#REF!</v>
      </c>
      <c r="E22" s="12" t="e">
        <f>'2015-prov B1'!#REF!+#REF!+'2015 -prov B3'!D23+'2015-prov B4'!D23+'2015-prov B5'!E23+'2015-prov B6'!D23+'2015-prov_B7'!D23+'2015 prov B8'!D23+#REF!+#REF!</f>
        <v>#REF!</v>
      </c>
      <c r="F22" s="12" t="e">
        <f>'2015-prov B1'!#REF!+#REF!+'2015 -prov B3'!E23+'2015-prov B4'!E23+'2015-prov B5'!F23+'2015-prov B6'!E23+'2015-prov_B7'!E23+'2015 prov B8'!E23+#REF!+#REF!</f>
        <v>#REF!</v>
      </c>
      <c r="G22" s="12" t="e">
        <f>'2015-prov B1'!#REF!+#REF!+'2015 -prov B3'!F23+'2015-prov B4'!F23+'2015-prov B5'!G23+'2015-prov B6'!F23+'2015-prov_B7'!F23+'2015 prov B8'!F23+#REF!+#REF!</f>
        <v>#REF!</v>
      </c>
      <c r="H22" s="12" t="e">
        <f>'2015-prov B1'!#REF!+#REF!+'2015 -prov B3'!G23+'2015-prov B4'!G23+'2015-prov B5'!#REF!+'2015-prov B6'!G23+'2015-prov_B7'!G23+'2015 prov B8'!G23+#REF!+#REF!</f>
        <v>#REF!</v>
      </c>
    </row>
    <row r="23" spans="1:8" x14ac:dyDescent="0.2">
      <c r="A23" s="20" t="s">
        <v>19</v>
      </c>
      <c r="B23" s="12" t="e">
        <f>'2015-prov B1'!E25+#REF!+'2015 -prov B3'!B24+'2015-prov B4'!B24+'2015-prov B5'!B24+'2015-prov B6'!B24+'2015-prov_B7'!B24+'2015 prov B8'!B24+#REF!+#REF!</f>
        <v>#REF!</v>
      </c>
      <c r="C23" s="12" t="e">
        <f>'2015-prov B1'!F25+#REF!+'2015 -prov B3'!C24+'2015-prov B4'!C24+'2015-prov B5'!C24+'2015-prov B6'!C24+'2015-prov_B7'!C24+'2015 prov B8'!C24+#REF!+#REF!</f>
        <v>#REF!</v>
      </c>
      <c r="D23" s="12" t="e">
        <f>'2015-prov B1'!G25+#REF!+'2015 -prov B3'!#REF!+'2015-prov B4'!#REF!+'2015-prov B5'!D24+'2015-prov B6'!#REF!+'2015-prov_B7'!#REF!+'2015 prov B8'!#REF!+#REF!+#REF!</f>
        <v>#REF!</v>
      </c>
      <c r="E23" s="12" t="e">
        <f>'2015-prov B1'!#REF!+#REF!+'2015 -prov B3'!D24+'2015-prov B4'!D24+'2015-prov B5'!E24+'2015-prov B6'!D24+'2015-prov_B7'!D24+'2015 prov B8'!D24+#REF!+#REF!</f>
        <v>#REF!</v>
      </c>
      <c r="F23" s="12" t="e">
        <f>'2015-prov B1'!#REF!+#REF!+'2015 -prov B3'!E24+'2015-prov B4'!E24+'2015-prov B5'!F24+'2015-prov B6'!E24+'2015-prov_B7'!E24+'2015 prov B8'!E24+#REF!+#REF!</f>
        <v>#REF!</v>
      </c>
      <c r="G23" s="12" t="e">
        <f>'2015-prov B1'!#REF!+#REF!+'2015 -prov B3'!F24+'2015-prov B4'!F24+'2015-prov B5'!G24+'2015-prov B6'!F24+'2015-prov_B7'!F24+'2015 prov B8'!F24+#REF!+#REF!</f>
        <v>#REF!</v>
      </c>
      <c r="H23" s="12" t="e">
        <f>'2015-prov B1'!#REF!+#REF!+'2015 -prov B3'!G24+'2015-prov B4'!G24+'2015-prov B5'!#REF!+'2015-prov B6'!G24+'2015-prov_B7'!G24+'2015 prov B8'!G24+#REF!+#REF!</f>
        <v>#REF!</v>
      </c>
    </row>
    <row r="24" spans="1:8" x14ac:dyDescent="0.2">
      <c r="A24" s="20" t="s">
        <v>26</v>
      </c>
      <c r="B24" s="12" t="e">
        <f>'2015-prov B1'!E26+#REF!+'2015 -prov B3'!B25+'2015-prov B4'!B25+'2015-prov B5'!B25+'2015-prov B6'!B25+'2015-prov_B7'!B25+'2015 prov B8'!B25+#REF!+#REF!</f>
        <v>#REF!</v>
      </c>
      <c r="C24" s="12" t="e">
        <f>'2015-prov B1'!F26+#REF!+'2015 -prov B3'!C25+'2015-prov B4'!C25+'2015-prov B5'!C25+'2015-prov B6'!C25+'2015-prov_B7'!C25+'2015 prov B8'!C25+#REF!+#REF!</f>
        <v>#REF!</v>
      </c>
      <c r="D24" s="12" t="e">
        <f>'2015-prov B1'!G26+#REF!+'2015 -prov B3'!#REF!+'2015-prov B4'!#REF!+'2015-prov B5'!D25+'2015-prov B6'!#REF!+'2015-prov_B7'!#REF!+'2015 prov B8'!#REF!+#REF!+#REF!</f>
        <v>#REF!</v>
      </c>
      <c r="E24" s="12" t="e">
        <f>'2015-prov B1'!#REF!+#REF!+'2015 -prov B3'!D25+'2015-prov B4'!D25+'2015-prov B5'!E25+'2015-prov B6'!D25+'2015-prov_B7'!D25+'2015 prov B8'!D25+#REF!+#REF!</f>
        <v>#REF!</v>
      </c>
      <c r="F24" s="12" t="e">
        <f>'2015-prov B1'!#REF!+#REF!+'2015 -prov B3'!E25+'2015-prov B4'!E25+'2015-prov B5'!F25+'2015-prov B6'!E25+'2015-prov_B7'!E25+'2015 prov B8'!E25+#REF!+#REF!</f>
        <v>#REF!</v>
      </c>
      <c r="G24" s="12" t="e">
        <f>'2015-prov B1'!#REF!+#REF!+'2015 -prov B3'!F25+'2015-prov B4'!F25+'2015-prov B5'!G25+'2015-prov B6'!F25+'2015-prov_B7'!F25+'2015 prov B8'!F25+#REF!+#REF!</f>
        <v>#REF!</v>
      </c>
      <c r="H24" s="12" t="e">
        <f>'2015-prov B1'!#REF!+#REF!+'2015 -prov B3'!G25+'2015-prov B4'!G25+'2015-prov B5'!#REF!+'2015-prov B6'!G25+'2015-prov_B7'!G25+'2015 prov B8'!G25+#REF!+#REF!</f>
        <v>#REF!</v>
      </c>
    </row>
    <row r="25" spans="1:8" x14ac:dyDescent="0.2">
      <c r="A25" s="20" t="s">
        <v>27</v>
      </c>
      <c r="B25" s="12" t="e">
        <f>'2015-prov B1'!E27+#REF!+'2015 -prov B3'!B26+'2015-prov B4'!B26+'2015-prov B5'!B26+'2015-prov B6'!B26+'2015-prov_B7'!B26+'2015 prov B8'!B26+#REF!+#REF!</f>
        <v>#REF!</v>
      </c>
      <c r="C25" s="12" t="e">
        <f>'2015-prov B1'!F27+#REF!+'2015 -prov B3'!C26+'2015-prov B4'!C26+'2015-prov B5'!C26+'2015-prov B6'!C26+'2015-prov_B7'!C26+'2015 prov B8'!C26+#REF!+#REF!</f>
        <v>#REF!</v>
      </c>
      <c r="D25" s="12" t="e">
        <f>'2015-prov B1'!G27+#REF!+'2015 -prov B3'!#REF!+'2015-prov B4'!#REF!+'2015-prov B5'!D26+'2015-prov B6'!#REF!+'2015-prov_B7'!#REF!+'2015 prov B8'!#REF!+#REF!+#REF!</f>
        <v>#REF!</v>
      </c>
      <c r="E25" s="12" t="e">
        <f>'2015-prov B1'!#REF!+#REF!+'2015 -prov B3'!D26+'2015-prov B4'!D26+'2015-prov B5'!E26+'2015-prov B6'!D26+'2015-prov_B7'!D26+'2015 prov B8'!D26+#REF!+#REF!</f>
        <v>#REF!</v>
      </c>
      <c r="F25" s="12" t="e">
        <f>'2015-prov B1'!#REF!+#REF!+'2015 -prov B3'!E26+'2015-prov B4'!E26+'2015-prov B5'!F26+'2015-prov B6'!E26+'2015-prov_B7'!E26+'2015 prov B8'!E26+#REF!+#REF!</f>
        <v>#REF!</v>
      </c>
      <c r="G25" s="12" t="e">
        <f>'2015-prov B1'!#REF!+#REF!+'2015 -prov B3'!F26+'2015-prov B4'!F26+'2015-prov B5'!G26+'2015-prov B6'!F26+'2015-prov_B7'!F26+'2015 prov B8'!F26+#REF!+#REF!</f>
        <v>#REF!</v>
      </c>
      <c r="H25" s="12" t="e">
        <f>'2015-prov B1'!#REF!+#REF!+'2015 -prov B3'!G26+'2015-prov B4'!G26+'2015-prov B5'!#REF!+'2015-prov B6'!G26+'2015-prov_B7'!G26+'2015 prov B8'!G26+#REF!+#REF!</f>
        <v>#REF!</v>
      </c>
    </row>
    <row r="26" spans="1:8" x14ac:dyDescent="0.2">
      <c r="A26" s="20" t="s">
        <v>20</v>
      </c>
      <c r="B26" s="12" t="e">
        <f>'2015-prov B1'!E28+#REF!+'2015 -prov B3'!B27+'2015-prov B4'!B27+'2015-prov B5'!B27+'2015-prov B6'!B27+'2015-prov_B7'!B27+'2015 prov B8'!B27+#REF!+#REF!</f>
        <v>#REF!</v>
      </c>
      <c r="C26" s="12" t="e">
        <f>'2015-prov B1'!F28+#REF!+'2015 -prov B3'!C27+'2015-prov B4'!C27+'2015-prov B5'!C27+'2015-prov B6'!C27+'2015-prov_B7'!C27+'2015 prov B8'!C27+#REF!+#REF!</f>
        <v>#REF!</v>
      </c>
      <c r="D26" s="12" t="e">
        <f>'2015-prov B1'!G28+#REF!+'2015 -prov B3'!#REF!+'2015-prov B4'!#REF!+'2015-prov B5'!D27+'2015-prov B6'!#REF!+'2015-prov_B7'!#REF!+'2015 prov B8'!#REF!+#REF!+#REF!</f>
        <v>#REF!</v>
      </c>
      <c r="E26" s="12" t="e">
        <f>'2015-prov B1'!#REF!+#REF!+'2015 -prov B3'!D27+'2015-prov B4'!D27+'2015-prov B5'!E27+'2015-prov B6'!D27+'2015-prov_B7'!D27+'2015 prov B8'!D27+#REF!+#REF!</f>
        <v>#REF!</v>
      </c>
      <c r="F26" s="12" t="e">
        <f>'2015-prov B1'!#REF!+#REF!+'2015 -prov B3'!E27+'2015-prov B4'!E27+'2015-prov B5'!F27+'2015-prov B6'!E27+'2015-prov_B7'!E27+'2015 prov B8'!E27+#REF!+#REF!</f>
        <v>#REF!</v>
      </c>
      <c r="G26" s="12" t="e">
        <f>'2015-prov B1'!#REF!+#REF!+'2015 -prov B3'!F27+'2015-prov B4'!F27+'2015-prov B5'!G27+'2015-prov B6'!F27+'2015-prov_B7'!F27+'2015 prov B8'!F27+#REF!+#REF!</f>
        <v>#REF!</v>
      </c>
      <c r="H26" s="12" t="e">
        <f>'2015-prov B1'!#REF!+#REF!+'2015 -prov B3'!G27+'2015-prov B4'!G27+'2015-prov B5'!#REF!+'2015-prov B6'!G27+'2015-prov_B7'!G27+'2015 prov B8'!G27+#REF!+#REF!</f>
        <v>#REF!</v>
      </c>
    </row>
    <row r="27" spans="1:8" x14ac:dyDescent="0.2">
      <c r="A27" s="20" t="s">
        <v>23</v>
      </c>
      <c r="B27" s="12" t="e">
        <f>'2015-prov B1'!E29+#REF!+'2015 -prov B3'!B28+'2015-prov B4'!B28+'2015-prov B5'!B28+'2015-prov B6'!B28+'2015-prov_B7'!B28+'2015 prov B8'!B28+#REF!+#REF!</f>
        <v>#REF!</v>
      </c>
      <c r="C27" s="12" t="e">
        <f>'2015-prov B1'!F29+#REF!+'2015 -prov B3'!C28+'2015-prov B4'!C28+'2015-prov B5'!C28+'2015-prov B6'!C28+'2015-prov_B7'!C28+'2015 prov B8'!C28+#REF!+#REF!</f>
        <v>#REF!</v>
      </c>
      <c r="D27" s="12" t="e">
        <f>'2015-prov B1'!G29+#REF!+'2015 -prov B3'!#REF!+'2015-prov B4'!#REF!+'2015-prov B5'!D28+'2015-prov B6'!#REF!+'2015-prov_B7'!#REF!+'2015 prov B8'!#REF!+#REF!+#REF!</f>
        <v>#REF!</v>
      </c>
      <c r="E27" s="12" t="e">
        <f>'2015-prov B1'!#REF!+#REF!+'2015 -prov B3'!D28+'2015-prov B4'!D28+'2015-prov B5'!E28+'2015-prov B6'!D28+'2015-prov_B7'!D28+'2015 prov B8'!D28+#REF!+#REF!</f>
        <v>#REF!</v>
      </c>
      <c r="F27" s="12" t="e">
        <f>'2015-prov B1'!#REF!+#REF!+'2015 -prov B3'!E28+'2015-prov B4'!E28+'2015-prov B5'!F28+'2015-prov B6'!E28+'2015-prov_B7'!E28+'2015 prov B8'!E28+#REF!+#REF!</f>
        <v>#REF!</v>
      </c>
      <c r="G27" s="12" t="e">
        <f>'2015-prov B1'!#REF!+#REF!+'2015 -prov B3'!F28+'2015-prov B4'!F28+'2015-prov B5'!G28+'2015-prov B6'!F28+'2015-prov_B7'!F28+'2015 prov B8'!F28+#REF!+#REF!</f>
        <v>#REF!</v>
      </c>
      <c r="H27" s="12" t="e">
        <f>'2015-prov B1'!#REF!+#REF!+'2015 -prov B3'!G28+'2015-prov B4'!G28+'2015-prov B5'!#REF!+'2015-prov B6'!G28+'2015-prov_B7'!G28+'2015 prov B8'!G28+#REF!+#REF!</f>
        <v>#REF!</v>
      </c>
    </row>
    <row r="28" spans="1:8" x14ac:dyDescent="0.2">
      <c r="A28" s="20" t="s">
        <v>25</v>
      </c>
      <c r="B28" s="12" t="e">
        <f>'2015-prov B1'!E30+#REF!+'2015 -prov B3'!B29+'2015-prov B4'!B29+'2015-prov B5'!B29+'2015-prov B6'!B29+'2015-prov_B7'!B29+'2015 prov B8'!B29+#REF!+#REF!</f>
        <v>#REF!</v>
      </c>
      <c r="C28" s="12" t="e">
        <f>'2015-prov B1'!F30+#REF!+'2015 -prov B3'!C29+'2015-prov B4'!C29+'2015-prov B5'!C29+'2015-prov B6'!C29+'2015-prov_B7'!C29+'2015 prov B8'!C29+#REF!+#REF!</f>
        <v>#REF!</v>
      </c>
      <c r="D28" s="12" t="e">
        <f>'2015-prov B1'!G30+#REF!+'2015 -prov B3'!#REF!+'2015-prov B4'!#REF!+'2015-prov B5'!D29+'2015-prov B6'!#REF!+'2015-prov_B7'!#REF!+'2015 prov B8'!#REF!+#REF!+#REF!</f>
        <v>#REF!</v>
      </c>
      <c r="E28" s="12" t="e">
        <f>'2015-prov B1'!#REF!+#REF!+'2015 -prov B3'!D29+'2015-prov B4'!D29+'2015-prov B5'!E29+'2015-prov B6'!D29+'2015-prov_B7'!D29+'2015 prov B8'!D29+#REF!+#REF!</f>
        <v>#REF!</v>
      </c>
      <c r="F28" s="12" t="e">
        <f>'2015-prov B1'!#REF!+#REF!+'2015 -prov B3'!E29+'2015-prov B4'!E29+'2015-prov B5'!F29+'2015-prov B6'!E29+'2015-prov_B7'!E29+'2015 prov B8'!E29+#REF!+#REF!</f>
        <v>#REF!</v>
      </c>
      <c r="G28" s="12" t="e">
        <f>'2015-prov B1'!#REF!+#REF!+'2015 -prov B3'!F29+'2015-prov B4'!F29+'2015-prov B5'!G29+'2015-prov B6'!F29+'2015-prov_B7'!F29+'2015 prov B8'!F29+#REF!+#REF!</f>
        <v>#REF!</v>
      </c>
      <c r="H28" s="12" t="e">
        <f>'2015-prov B1'!#REF!+#REF!+'2015 -prov B3'!G29+'2015-prov B4'!G29+'2015-prov B5'!#REF!+'2015-prov B6'!G29+'2015-prov_B7'!G29+'2015 prov B8'!G29+#REF!+#REF!</f>
        <v>#REF!</v>
      </c>
    </row>
    <row r="29" spans="1:8" x14ac:dyDescent="0.2">
      <c r="A29" s="20" t="s">
        <v>24</v>
      </c>
      <c r="B29" s="12" t="e">
        <f>'2015-prov B1'!E31+#REF!+'2015 -prov B3'!B30+'2015-prov B4'!B30+'2015-prov B5'!B30+'2015-prov B6'!B30+'2015-prov_B7'!B30+'2015 prov B8'!B30+#REF!+#REF!</f>
        <v>#REF!</v>
      </c>
      <c r="C29" s="12" t="e">
        <f>'2015-prov B1'!F31+#REF!+'2015 -prov B3'!C30+'2015-prov B4'!C30+'2015-prov B5'!C30+'2015-prov B6'!C30+'2015-prov_B7'!C30+'2015 prov B8'!C30+#REF!+#REF!</f>
        <v>#REF!</v>
      </c>
      <c r="D29" s="12" t="e">
        <f>'2015-prov B1'!G31+#REF!+'2015 -prov B3'!#REF!+'2015-prov B4'!#REF!+'2015-prov B5'!D30+'2015-prov B6'!#REF!+'2015-prov_B7'!#REF!+'2015 prov B8'!#REF!+#REF!+#REF!</f>
        <v>#REF!</v>
      </c>
      <c r="E29" s="12" t="e">
        <f>'2015-prov B1'!#REF!+#REF!+'2015 -prov B3'!D30+'2015-prov B4'!D30+'2015-prov B5'!E30+'2015-prov B6'!D30+'2015-prov_B7'!D30+'2015 prov B8'!D30+#REF!+#REF!</f>
        <v>#REF!</v>
      </c>
      <c r="F29" s="12" t="e">
        <f>'2015-prov B1'!#REF!+#REF!+'2015 -prov B3'!E30+'2015-prov B4'!E30+'2015-prov B5'!F30+'2015-prov B6'!E30+'2015-prov_B7'!E30+'2015 prov B8'!E30+#REF!+#REF!</f>
        <v>#REF!</v>
      </c>
      <c r="G29" s="12" t="e">
        <f>'2015-prov B1'!#REF!+#REF!+'2015 -prov B3'!F30+'2015-prov B4'!F30+'2015-prov B5'!G30+'2015-prov B6'!F30+'2015-prov_B7'!F30+'2015 prov B8'!F30+#REF!+#REF!</f>
        <v>#REF!</v>
      </c>
      <c r="H29" s="12" t="e">
        <f>'2015-prov B1'!#REF!+#REF!+'2015 -prov B3'!G30+'2015-prov B4'!G30+'2015-prov B5'!#REF!+'2015-prov B6'!G30+'2015-prov_B7'!G30+'2015 prov B8'!G30+#REF!+#REF!</f>
        <v>#REF!</v>
      </c>
    </row>
    <row r="30" spans="1:8" x14ac:dyDescent="0.2">
      <c r="A30" s="20" t="s">
        <v>38</v>
      </c>
      <c r="B30" s="12" t="e">
        <f>'2015-prov B1'!E32+#REF!+'2015 -prov B3'!B31+'2015-prov B4'!B31+'2015-prov B5'!B31+'2015-prov B6'!B31+'2015-prov_B7'!B31+'2015 prov B8'!B31+#REF!+#REF!</f>
        <v>#REF!</v>
      </c>
      <c r="C30" s="12" t="e">
        <f>'2015-prov B1'!F32+#REF!+'2015 -prov B3'!C31+'2015-prov B4'!C31+'2015-prov B5'!C31+'2015-prov B6'!C31+'2015-prov_B7'!C31+'2015 prov B8'!C31+#REF!+#REF!</f>
        <v>#REF!</v>
      </c>
      <c r="D30" s="12" t="e">
        <f>'2015-prov B1'!G32+#REF!+'2015 -prov B3'!#REF!+'2015-prov B4'!#REF!+'2015-prov B5'!D31+'2015-prov B6'!#REF!+'2015-prov_B7'!#REF!+'2015 prov B8'!#REF!+#REF!+#REF!</f>
        <v>#REF!</v>
      </c>
      <c r="E30" s="12" t="e">
        <f>'2015-prov B1'!#REF!+#REF!+'2015 -prov B3'!D31+'2015-prov B4'!D31+'2015-prov B5'!E31+'2015-prov B6'!D31+'2015-prov_B7'!D31+'2015 prov B8'!D31+#REF!+#REF!</f>
        <v>#REF!</v>
      </c>
      <c r="F30" s="12" t="e">
        <f>'2015-prov B1'!#REF!+#REF!+'2015 -prov B3'!E31+'2015-prov B4'!E31+'2015-prov B5'!F31+'2015-prov B6'!E31+'2015-prov_B7'!E31+'2015 prov B8'!E31+#REF!+#REF!</f>
        <v>#REF!</v>
      </c>
      <c r="G30" s="12" t="e">
        <f>'2015-prov B1'!#REF!+#REF!+'2015 -prov B3'!F31+'2015-prov B4'!F31+'2015-prov B5'!G31+'2015-prov B6'!F31+'2015-prov_B7'!F31+'2015 prov B8'!F31+#REF!+#REF!</f>
        <v>#REF!</v>
      </c>
      <c r="H30" s="12" t="e">
        <f>'2015-prov B1'!#REF!+#REF!+'2015 -prov B3'!G31+'2015-prov B4'!G31+'2015-prov B5'!#REF!+'2015-prov B6'!G31+'2015-prov_B7'!G31+'2015 prov B8'!G31+#REF!+#REF!</f>
        <v>#REF!</v>
      </c>
    </row>
    <row r="31" spans="1:8" x14ac:dyDescent="0.2">
      <c r="A31" s="20" t="s">
        <v>22</v>
      </c>
      <c r="B31" s="12" t="e">
        <f>'2015-prov B1'!E33+#REF!+'2015 -prov B3'!B32+'2015-prov B4'!B32+'2015-prov B5'!B32+'2015-prov B6'!B32+'2015-prov_B7'!B32+'2015 prov B8'!B32+#REF!+#REF!</f>
        <v>#REF!</v>
      </c>
      <c r="C31" s="12" t="e">
        <f>'2015-prov B1'!F33+#REF!+'2015 -prov B3'!C32+'2015-prov B4'!C32+'2015-prov B5'!C32+'2015-prov B6'!C32+'2015-prov_B7'!C32+'2015 prov B8'!C32+#REF!+#REF!</f>
        <v>#REF!</v>
      </c>
      <c r="D31" s="12" t="e">
        <f>'2015-prov B1'!G33+#REF!+'2015 -prov B3'!#REF!+'2015-prov B4'!#REF!+'2015-prov B5'!D32+'2015-prov B6'!#REF!+'2015-prov_B7'!#REF!+'2015 prov B8'!#REF!+#REF!+#REF!</f>
        <v>#REF!</v>
      </c>
      <c r="E31" s="12" t="e">
        <f>'2015-prov B1'!#REF!+#REF!+'2015 -prov B3'!D32+'2015-prov B4'!D32+'2015-prov B5'!E32+'2015-prov B6'!D32+'2015-prov_B7'!D32+'2015 prov B8'!D32+#REF!+#REF!</f>
        <v>#REF!</v>
      </c>
      <c r="F31" s="12" t="e">
        <f>'2015-prov B1'!#REF!+#REF!+'2015 -prov B3'!E32+'2015-prov B4'!E32+'2015-prov B5'!F32+'2015-prov B6'!E32+'2015-prov_B7'!E32+'2015 prov B8'!E32+#REF!+#REF!</f>
        <v>#REF!</v>
      </c>
      <c r="G31" s="12" t="e">
        <f>'2015-prov B1'!#REF!+#REF!+'2015 -prov B3'!F32+'2015-prov B4'!F32+'2015-prov B5'!G32+'2015-prov B6'!F32+'2015-prov_B7'!F32+'2015 prov B8'!F32+#REF!+#REF!</f>
        <v>#REF!</v>
      </c>
      <c r="H31" s="12" t="e">
        <f>'2015-prov B1'!#REF!+#REF!+'2015 -prov B3'!G32+'2015-prov B4'!G32+'2015-prov B5'!#REF!+'2015-prov B6'!G32+'2015-prov_B7'!G32+'2015 prov B8'!G32+#REF!+#REF!</f>
        <v>#REF!</v>
      </c>
    </row>
    <row r="32" spans="1:8" x14ac:dyDescent="0.2">
      <c r="A32" s="20" t="s">
        <v>28</v>
      </c>
      <c r="B32" s="12" t="e">
        <f>'2015-prov B1'!E34+#REF!+'2015 -prov B3'!B33+'2015-prov B4'!B33+'2015-prov B5'!B33+'2015-prov B6'!B33+'2015-prov_B7'!B33+'2015 prov B8'!B33+#REF!+#REF!</f>
        <v>#REF!</v>
      </c>
      <c r="C32" s="12" t="e">
        <f>'2015-prov B1'!F34+#REF!+'2015 -prov B3'!C33+'2015-prov B4'!C33+'2015-prov B5'!C33+'2015-prov B6'!C33+'2015-prov_B7'!C33+'2015 prov B8'!C33+#REF!+#REF!</f>
        <v>#REF!</v>
      </c>
      <c r="D32" s="12" t="e">
        <f>'2015-prov B1'!G34+#REF!+'2015 -prov B3'!#REF!+'2015-prov B4'!#REF!+'2015-prov B5'!D33+'2015-prov B6'!#REF!+'2015-prov_B7'!#REF!+'2015 prov B8'!#REF!+#REF!+#REF!</f>
        <v>#REF!</v>
      </c>
      <c r="E32" s="12" t="e">
        <f>'2015-prov B1'!#REF!+#REF!+'2015 -prov B3'!D33+'2015-prov B4'!D33+'2015-prov B5'!E33+'2015-prov B6'!D33+'2015-prov_B7'!D33+'2015 prov B8'!D33+#REF!+#REF!</f>
        <v>#REF!</v>
      </c>
      <c r="F32" s="12" t="e">
        <f>'2015-prov B1'!#REF!+#REF!+'2015 -prov B3'!E33+'2015-prov B4'!E33+'2015-prov B5'!F33+'2015-prov B6'!E33+'2015-prov_B7'!E33+'2015 prov B8'!E33+#REF!+#REF!</f>
        <v>#REF!</v>
      </c>
      <c r="G32" s="12" t="e">
        <f>'2015-prov B1'!#REF!+#REF!+'2015 -prov B3'!F33+'2015-prov B4'!F33+'2015-prov B5'!G33+'2015-prov B6'!F33+'2015-prov_B7'!F33+'2015 prov B8'!F33+#REF!+#REF!</f>
        <v>#REF!</v>
      </c>
      <c r="H32" s="12" t="e">
        <f>'2015-prov B1'!#REF!+#REF!+'2015 -prov B3'!G33+'2015-prov B4'!G33+'2015-prov B5'!#REF!+'2015-prov B6'!G33+'2015-prov_B7'!G33+'2015 prov B8'!G33+#REF!+#REF!</f>
        <v>#REF!</v>
      </c>
    </row>
    <row r="33" spans="1:8" x14ac:dyDescent="0.2">
      <c r="A33" s="20" t="s">
        <v>29</v>
      </c>
      <c r="B33" s="12" t="e">
        <f>'2015-prov B1'!E35+#REF!+'2015 -prov B3'!B34+'2015-prov B4'!B34+'2015-prov B5'!B34+'2015-prov B6'!B34+'2015-prov_B7'!B34+'2015 prov B8'!B34+#REF!+#REF!</f>
        <v>#REF!</v>
      </c>
      <c r="C33" s="12" t="e">
        <f>'2015-prov B1'!F35+#REF!+'2015 -prov B3'!C34+'2015-prov B4'!C34+'2015-prov B5'!C34+'2015-prov B6'!C34+'2015-prov_B7'!C34+'2015 prov B8'!C34+#REF!+#REF!</f>
        <v>#REF!</v>
      </c>
      <c r="D33" s="12" t="e">
        <f>'2015-prov B1'!G35+#REF!+'2015 -prov B3'!#REF!+'2015-prov B4'!#REF!+'2015-prov B5'!D34+'2015-prov B6'!#REF!+'2015-prov_B7'!#REF!+'2015 prov B8'!#REF!+#REF!+#REF!</f>
        <v>#REF!</v>
      </c>
      <c r="E33" s="12" t="e">
        <f>'2015-prov B1'!#REF!+#REF!+'2015 -prov B3'!D34+'2015-prov B4'!D34+'2015-prov B5'!E34+'2015-prov B6'!D34+'2015-prov_B7'!D34+'2015 prov B8'!D34+#REF!+#REF!</f>
        <v>#REF!</v>
      </c>
      <c r="F33" s="12" t="e">
        <f>'2015-prov B1'!#REF!+#REF!+'2015 -prov B3'!E34+'2015-prov B4'!E34+'2015-prov B5'!F34+'2015-prov B6'!E34+'2015-prov_B7'!E34+'2015 prov B8'!E34+#REF!+#REF!</f>
        <v>#REF!</v>
      </c>
      <c r="G33" s="12" t="e">
        <f>'2015-prov B1'!#REF!+#REF!+'2015 -prov B3'!F34+'2015-prov B4'!F34+'2015-prov B5'!G34+'2015-prov B6'!F34+'2015-prov_B7'!F34+'2015 prov B8'!F34+#REF!+#REF!</f>
        <v>#REF!</v>
      </c>
      <c r="H33" s="12" t="e">
        <f>'2015-prov B1'!#REF!+#REF!+'2015 -prov B3'!G34+'2015-prov B4'!G34+'2015-prov B5'!#REF!+'2015-prov B6'!G34+'2015-prov_B7'!G34+'2015 prov B8'!G34+#REF!+#REF!</f>
        <v>#REF!</v>
      </c>
    </row>
    <row r="34" spans="1:8" x14ac:dyDescent="0.2">
      <c r="A34" s="20" t="s">
        <v>31</v>
      </c>
      <c r="B34" s="12" t="e">
        <f>'2015-prov B1'!E36+#REF!+'2015 -prov B3'!B35+'2015-prov B4'!B35+'2015-prov B5'!B35+'2015-prov B6'!B35+'2015-prov_B7'!B35+'2015 prov B8'!B35+#REF!+#REF!</f>
        <v>#REF!</v>
      </c>
      <c r="C34" s="12" t="e">
        <f>'2015-prov B1'!F36+#REF!+'2015 -prov B3'!C35+'2015-prov B4'!C35+'2015-prov B5'!C35+'2015-prov B6'!C35+'2015-prov_B7'!C35+'2015 prov B8'!C35+#REF!+#REF!</f>
        <v>#REF!</v>
      </c>
      <c r="D34" s="12" t="e">
        <f>'2015-prov B1'!G36+#REF!+'2015 -prov B3'!#REF!+'2015-prov B4'!#REF!+'2015-prov B5'!D35+'2015-prov B6'!#REF!+'2015-prov_B7'!#REF!+'2015 prov B8'!#REF!+#REF!+#REF!</f>
        <v>#REF!</v>
      </c>
      <c r="E34" s="12" t="e">
        <f>'2015-prov B1'!#REF!+#REF!+'2015 -prov B3'!D35+'2015-prov B4'!D35+'2015-prov B5'!E35+'2015-prov B6'!D35+'2015-prov_B7'!D35+'2015 prov B8'!D35+#REF!+#REF!</f>
        <v>#REF!</v>
      </c>
      <c r="F34" s="12" t="e">
        <f>'2015-prov B1'!#REF!+#REF!+'2015 -prov B3'!E35+'2015-prov B4'!E35+'2015-prov B5'!F35+'2015-prov B6'!E35+'2015-prov_B7'!E35+'2015 prov B8'!E35+#REF!+#REF!</f>
        <v>#REF!</v>
      </c>
      <c r="G34" s="12" t="e">
        <f>'2015-prov B1'!#REF!+#REF!+'2015 -prov B3'!F35+'2015-prov B4'!F35+'2015-prov B5'!G35+'2015-prov B6'!F35+'2015-prov_B7'!F35+'2015 prov B8'!F35+#REF!+#REF!</f>
        <v>#REF!</v>
      </c>
      <c r="H34" s="12" t="e">
        <f>'2015-prov B1'!#REF!+#REF!+'2015 -prov B3'!G35+'2015-prov B4'!G35+'2015-prov B5'!#REF!+'2015-prov B6'!G35+'2015-prov_B7'!G35+'2015 prov B8'!G35+#REF!+#REF!</f>
        <v>#REF!</v>
      </c>
    </row>
    <row r="35" spans="1:8" x14ac:dyDescent="0.2">
      <c r="A35" s="20" t="s">
        <v>30</v>
      </c>
      <c r="B35" s="12" t="e">
        <f>'2015-prov B1'!E37+#REF!+'2015 -prov B3'!B36+'2015-prov B4'!B36+'2015-prov B5'!B36+'2015-prov B6'!B36+'2015-prov_B7'!B36+'2015 prov B8'!B36+#REF!+#REF!</f>
        <v>#REF!</v>
      </c>
      <c r="C35" s="12" t="e">
        <f>'2015-prov B1'!F37+#REF!+'2015 -prov B3'!C36+'2015-prov B4'!C36+'2015-prov B5'!C36+'2015-prov B6'!C36+'2015-prov_B7'!C36+'2015 prov B8'!C36+#REF!+#REF!</f>
        <v>#REF!</v>
      </c>
      <c r="D35" s="12" t="e">
        <f>'2015-prov B1'!G37+#REF!+'2015 -prov B3'!#REF!+'2015-prov B4'!#REF!+'2015-prov B5'!D36+'2015-prov B6'!#REF!+'2015-prov_B7'!#REF!+'2015 prov B8'!#REF!+#REF!+#REF!</f>
        <v>#REF!</v>
      </c>
      <c r="E35" s="12" t="e">
        <f>'2015-prov B1'!#REF!+#REF!+'2015 -prov B3'!D36+'2015-prov B4'!D36+'2015-prov B5'!E36+'2015-prov B6'!D36+'2015-prov_B7'!D36+'2015 prov B8'!D36+#REF!+#REF!</f>
        <v>#REF!</v>
      </c>
      <c r="F35" s="12" t="e">
        <f>'2015-prov B1'!#REF!+#REF!+'2015 -prov B3'!E36+'2015-prov B4'!E36+'2015-prov B5'!F36+'2015-prov B6'!E36+'2015-prov_B7'!E36+'2015 prov B8'!E36+#REF!+#REF!</f>
        <v>#REF!</v>
      </c>
      <c r="G35" s="12" t="e">
        <f>'2015-prov B1'!#REF!+#REF!+'2015 -prov B3'!F36+'2015-prov B4'!F36+'2015-prov B5'!G36+'2015-prov B6'!F36+'2015-prov_B7'!F36+'2015 prov B8'!F36+#REF!+#REF!</f>
        <v>#REF!</v>
      </c>
      <c r="H35" s="12" t="e">
        <f>'2015-prov B1'!#REF!+#REF!+'2015 -prov B3'!G36+'2015-prov B4'!G36+'2015-prov B5'!#REF!+'2015-prov B6'!G36+'2015-prov_B7'!G36+'2015 prov B8'!G36+#REF!+#REF!</f>
        <v>#REF!</v>
      </c>
    </row>
    <row r="36" spans="1:8" x14ac:dyDescent="0.2">
      <c r="A36" s="20" t="s">
        <v>112</v>
      </c>
      <c r="B36" s="12" t="e">
        <f>'2015-prov B1'!E38+#REF!+'2015 -prov B3'!B37+'2015-prov B4'!B37+'2015-prov B5'!B37+'2015-prov B6'!B37+'2015-prov_B7'!B37+'2015 prov B8'!B37+#REF!+#REF!</f>
        <v>#REF!</v>
      </c>
      <c r="C36" s="12" t="e">
        <f>'2015-prov B1'!F38+#REF!+'2015 -prov B3'!C37+'2015-prov B4'!C37+'2015-prov B5'!C37+'2015-prov B6'!C37+'2015-prov_B7'!C37+'2015 prov B8'!C37+#REF!+#REF!</f>
        <v>#REF!</v>
      </c>
      <c r="D36" s="12" t="e">
        <f>'2015-prov B1'!G38+#REF!+'2015 -prov B3'!#REF!+'2015-prov B4'!#REF!+'2015-prov B5'!D37+'2015-prov B6'!#REF!+'2015-prov_B7'!#REF!+'2015 prov B8'!#REF!+#REF!+#REF!</f>
        <v>#REF!</v>
      </c>
      <c r="E36" s="12" t="e">
        <f>'2015-prov B1'!#REF!+#REF!+'2015 -prov B3'!D37+'2015-prov B4'!D37+'2015-prov B5'!E37+'2015-prov B6'!D37+'2015-prov_B7'!D37+'2015 prov B8'!D37+#REF!+#REF!</f>
        <v>#REF!</v>
      </c>
      <c r="F36" s="12" t="e">
        <f>'2015-prov B1'!#REF!+#REF!+'2015 -prov B3'!E37+'2015-prov B4'!E37+'2015-prov B5'!F37+'2015-prov B6'!E37+'2015-prov_B7'!E37+'2015 prov B8'!E37+#REF!+#REF!</f>
        <v>#REF!</v>
      </c>
      <c r="G36" s="12" t="e">
        <f>'2015-prov B1'!#REF!+#REF!+'2015 -prov B3'!F37+'2015-prov B4'!F37+'2015-prov B5'!G37+'2015-prov B6'!F37+'2015-prov_B7'!F37+'2015 prov B8'!F37+#REF!+#REF!</f>
        <v>#REF!</v>
      </c>
      <c r="H36" s="12" t="e">
        <f>'2015-prov B1'!#REF!+#REF!+'2015 -prov B3'!G37+'2015-prov B4'!G37+'2015-prov B5'!#REF!+'2015-prov B6'!G37+'2015-prov_B7'!G37+'2015 prov B8'!G37+#REF!+#REF!</f>
        <v>#REF!</v>
      </c>
    </row>
    <row r="37" spans="1:8" x14ac:dyDescent="0.2">
      <c r="A37" s="20" t="s">
        <v>32</v>
      </c>
      <c r="B37" s="12" t="e">
        <f>'2015-prov B1'!E39+#REF!+'2015 -prov B3'!B38+'2015-prov B4'!B38+'2015-prov B5'!B38+'2015-prov B6'!B38+'2015-prov_B7'!B38+'2015 prov B8'!B38+#REF!+#REF!</f>
        <v>#REF!</v>
      </c>
      <c r="C37" s="12" t="e">
        <f>'2015-prov B1'!F39+#REF!+'2015 -prov B3'!C38+'2015-prov B4'!C38+'2015-prov B5'!C38+'2015-prov B6'!C38+'2015-prov_B7'!C38+'2015 prov B8'!C38+#REF!+#REF!</f>
        <v>#REF!</v>
      </c>
      <c r="D37" s="12" t="e">
        <f>'2015-prov B1'!G39+#REF!+'2015 -prov B3'!#REF!+'2015-prov B4'!#REF!+'2015-prov B5'!D38+'2015-prov B6'!#REF!+'2015-prov_B7'!#REF!+'2015 prov B8'!#REF!+#REF!+#REF!</f>
        <v>#REF!</v>
      </c>
      <c r="E37" s="12" t="e">
        <f>'2015-prov B1'!#REF!+#REF!+'2015 -prov B3'!D38+'2015-prov B4'!D38+'2015-prov B5'!E38+'2015-prov B6'!D38+'2015-prov_B7'!D38+'2015 prov B8'!D38+#REF!+#REF!</f>
        <v>#REF!</v>
      </c>
      <c r="F37" s="12" t="e">
        <f>'2015-prov B1'!#REF!+#REF!+'2015 -prov B3'!E38+'2015-prov B4'!E38+'2015-prov B5'!F38+'2015-prov B6'!E38+'2015-prov_B7'!E38+'2015 prov B8'!E38+#REF!+#REF!</f>
        <v>#REF!</v>
      </c>
      <c r="G37" s="12" t="e">
        <f>'2015-prov B1'!#REF!+#REF!+'2015 -prov B3'!F38+'2015-prov B4'!F38+'2015-prov B5'!G38+'2015-prov B6'!F38+'2015-prov_B7'!F38+'2015 prov B8'!F38+#REF!+#REF!</f>
        <v>#REF!</v>
      </c>
      <c r="H37" s="12" t="e">
        <f>'2015-prov B1'!#REF!+#REF!+'2015 -prov B3'!G38+'2015-prov B4'!G38+'2015-prov B5'!#REF!+'2015-prov B6'!G38+'2015-prov_B7'!G38+'2015 prov B8'!G38+#REF!+#REF!</f>
        <v>#REF!</v>
      </c>
    </row>
    <row r="38" spans="1:8" x14ac:dyDescent="0.2">
      <c r="A38" s="20" t="s">
        <v>33</v>
      </c>
      <c r="B38" s="12" t="e">
        <f>'2015-prov B1'!E40+#REF!+'2015 -prov B3'!B39+'2015-prov B4'!B39+'2015-prov B5'!B39+'2015-prov B6'!B39+'2015-prov_B7'!B39+'2015 prov B8'!B39+#REF!+#REF!</f>
        <v>#REF!</v>
      </c>
      <c r="C38" s="12" t="e">
        <f>'2015-prov B1'!F40+#REF!+'2015 -prov B3'!C39+'2015-prov B4'!C39+'2015-prov B5'!C39+'2015-prov B6'!C39+'2015-prov_B7'!C39+'2015 prov B8'!C39+#REF!+#REF!</f>
        <v>#REF!</v>
      </c>
      <c r="D38" s="12" t="e">
        <f>'2015-prov B1'!G40+#REF!+'2015 -prov B3'!#REF!+'2015-prov B4'!#REF!+'2015-prov B5'!D39+'2015-prov B6'!#REF!+'2015-prov_B7'!#REF!+'2015 prov B8'!#REF!+#REF!+#REF!</f>
        <v>#REF!</v>
      </c>
      <c r="E38" s="12" t="e">
        <f>'2015-prov B1'!#REF!+#REF!+'2015 -prov B3'!D39+'2015-prov B4'!D39+'2015-prov B5'!E39+'2015-prov B6'!D39+'2015-prov_B7'!D39+'2015 prov B8'!D39+#REF!+#REF!</f>
        <v>#REF!</v>
      </c>
      <c r="F38" s="12" t="e">
        <f>'2015-prov B1'!#REF!+#REF!+'2015 -prov B3'!E39+'2015-prov B4'!E39+'2015-prov B5'!F39+'2015-prov B6'!E39+'2015-prov_B7'!E39+'2015 prov B8'!E39+#REF!+#REF!</f>
        <v>#REF!</v>
      </c>
      <c r="G38" s="12" t="e">
        <f>'2015-prov B1'!#REF!+#REF!+'2015 -prov B3'!F39+'2015-prov B4'!F39+'2015-prov B5'!G39+'2015-prov B6'!F39+'2015-prov_B7'!F39+'2015 prov B8'!F39+#REF!+#REF!</f>
        <v>#REF!</v>
      </c>
      <c r="H38" s="12" t="e">
        <f>'2015-prov B1'!#REF!+#REF!+'2015 -prov B3'!G39+'2015-prov B4'!G39+'2015-prov B5'!#REF!+'2015-prov B6'!G39+'2015-prov_B7'!G39+'2015 prov B8'!G39+#REF!+#REF!</f>
        <v>#REF!</v>
      </c>
    </row>
    <row r="39" spans="1:8" x14ac:dyDescent="0.2">
      <c r="A39" s="20" t="s">
        <v>34</v>
      </c>
      <c r="B39" s="12" t="e">
        <f>'2015-prov B1'!E41+#REF!+'2015 -prov B3'!B40+'2015-prov B4'!B40+'2015-prov B5'!B40+'2015-prov B6'!B40+'2015-prov_B7'!B40+'2015 prov B8'!B40+#REF!+#REF!</f>
        <v>#REF!</v>
      </c>
      <c r="C39" s="12" t="e">
        <f>'2015-prov B1'!F41+#REF!+'2015 -prov B3'!C40+'2015-prov B4'!C40+'2015-prov B5'!C40+'2015-prov B6'!C40+'2015-prov_B7'!C40+'2015 prov B8'!C40+#REF!+#REF!</f>
        <v>#REF!</v>
      </c>
      <c r="D39" s="12" t="e">
        <f>'2015-prov B1'!G41+#REF!+'2015 -prov B3'!#REF!+'2015-prov B4'!#REF!+'2015-prov B5'!D40+'2015-prov B6'!#REF!+'2015-prov_B7'!#REF!+'2015 prov B8'!#REF!+#REF!+#REF!</f>
        <v>#REF!</v>
      </c>
      <c r="E39" s="12" t="e">
        <f>'2015-prov B1'!#REF!+#REF!+'2015 -prov B3'!D40+'2015-prov B4'!D40+'2015-prov B5'!E40+'2015-prov B6'!D40+'2015-prov_B7'!D40+'2015 prov B8'!D40+#REF!+#REF!</f>
        <v>#REF!</v>
      </c>
      <c r="F39" s="12" t="e">
        <f>'2015-prov B1'!#REF!+#REF!+'2015 -prov B3'!E40+'2015-prov B4'!E40+'2015-prov B5'!F40+'2015-prov B6'!E40+'2015-prov_B7'!E40+'2015 prov B8'!E40+#REF!+#REF!</f>
        <v>#REF!</v>
      </c>
      <c r="G39" s="12" t="e">
        <f>'2015-prov B1'!#REF!+#REF!+'2015 -prov B3'!F40+'2015-prov B4'!F40+'2015-prov B5'!G40+'2015-prov B6'!F40+'2015-prov_B7'!F40+'2015 prov B8'!F40+#REF!+#REF!</f>
        <v>#REF!</v>
      </c>
      <c r="H39" s="12" t="e">
        <f>'2015-prov B1'!#REF!+#REF!+'2015 -prov B3'!G40+'2015-prov B4'!G40+'2015-prov B5'!#REF!+'2015-prov B6'!G40+'2015-prov_B7'!G40+'2015 prov B8'!G40+#REF!+#REF!</f>
        <v>#REF!</v>
      </c>
    </row>
    <row r="40" spans="1:8" x14ac:dyDescent="0.2">
      <c r="A40" s="20" t="s">
        <v>35</v>
      </c>
      <c r="B40" s="12" t="e">
        <f>'2015-prov B1'!E42+#REF!+'2015 -prov B3'!B41+'2015-prov B4'!B41+'2015-prov B5'!B41+'2015-prov B6'!B41+'2015-prov_B7'!B41+'2015 prov B8'!B41+#REF!+#REF!</f>
        <v>#REF!</v>
      </c>
      <c r="C40" s="12" t="e">
        <f>'2015-prov B1'!F42+#REF!+'2015 -prov B3'!C41+'2015-prov B4'!C41+'2015-prov B5'!C41+'2015-prov B6'!C41+'2015-prov_B7'!C41+'2015 prov B8'!C41+#REF!+#REF!</f>
        <v>#REF!</v>
      </c>
      <c r="D40" s="12" t="e">
        <f>'2015-prov B1'!G42+#REF!+'2015 -prov B3'!#REF!+'2015-prov B4'!#REF!+'2015-prov B5'!D41+'2015-prov B6'!#REF!+'2015-prov_B7'!#REF!+'2015 prov B8'!#REF!+#REF!+#REF!</f>
        <v>#REF!</v>
      </c>
      <c r="E40" s="12" t="e">
        <f>'2015-prov B1'!#REF!+#REF!+'2015 -prov B3'!D41+'2015-prov B4'!D41+'2015-prov B5'!E41+'2015-prov B6'!D41+'2015-prov_B7'!D41+'2015 prov B8'!D41+#REF!+#REF!</f>
        <v>#REF!</v>
      </c>
      <c r="F40" s="12" t="e">
        <f>'2015-prov B1'!#REF!+#REF!+'2015 -prov B3'!E41+'2015-prov B4'!E41+'2015-prov B5'!F41+'2015-prov B6'!E41+'2015-prov_B7'!E41+'2015 prov B8'!E41+#REF!+#REF!</f>
        <v>#REF!</v>
      </c>
      <c r="G40" s="12" t="e">
        <f>'2015-prov B1'!#REF!+#REF!+'2015 -prov B3'!F41+'2015-prov B4'!F41+'2015-prov B5'!G41+'2015-prov B6'!F41+'2015-prov_B7'!F41+'2015 prov B8'!F41+#REF!+#REF!</f>
        <v>#REF!</v>
      </c>
      <c r="H40" s="12" t="e">
        <f>'2015-prov B1'!#REF!+#REF!+'2015 -prov B3'!G41+'2015-prov B4'!G41+'2015-prov B5'!#REF!+'2015-prov B6'!G41+'2015-prov_B7'!G41+'2015 prov B8'!G41+#REF!+#REF!</f>
        <v>#REF!</v>
      </c>
    </row>
    <row r="41" spans="1:8" x14ac:dyDescent="0.2">
      <c r="A41" s="20" t="s">
        <v>36</v>
      </c>
      <c r="B41" s="12" t="e">
        <f>'2015-prov B1'!E43+#REF!+'2015 -prov B3'!B42+'2015-prov B4'!B42+'2015-prov B5'!B42+'2015-prov B6'!B42+'2015-prov_B7'!B42+'2015 prov B8'!B42+#REF!+#REF!</f>
        <v>#REF!</v>
      </c>
      <c r="C41" s="12" t="e">
        <f>'2015-prov B1'!F43+#REF!+'2015 -prov B3'!C42+'2015-prov B4'!C42+'2015-prov B5'!C42+'2015-prov B6'!C42+'2015-prov_B7'!C42+'2015 prov B8'!C42+#REF!+#REF!</f>
        <v>#REF!</v>
      </c>
      <c r="D41" s="12" t="e">
        <f>'2015-prov B1'!G43+#REF!+'2015 -prov B3'!#REF!+'2015-prov B4'!#REF!+'2015-prov B5'!D42+'2015-prov B6'!#REF!+'2015-prov_B7'!#REF!+'2015 prov B8'!#REF!+#REF!+#REF!</f>
        <v>#REF!</v>
      </c>
      <c r="E41" s="12" t="e">
        <f>'2015-prov B1'!#REF!+#REF!+'2015 -prov B3'!D42+'2015-prov B4'!D42+'2015-prov B5'!E42+'2015-prov B6'!D42+'2015-prov_B7'!D42+'2015 prov B8'!D42+#REF!+#REF!</f>
        <v>#REF!</v>
      </c>
      <c r="F41" s="12" t="e">
        <f>'2015-prov B1'!#REF!+#REF!+'2015 -prov B3'!E42+'2015-prov B4'!E42+'2015-prov B5'!F42+'2015-prov B6'!E42+'2015-prov_B7'!E42+'2015 prov B8'!E42+#REF!+#REF!</f>
        <v>#REF!</v>
      </c>
      <c r="G41" s="12" t="e">
        <f>'2015-prov B1'!#REF!+#REF!+'2015 -prov B3'!F42+'2015-prov B4'!F42+'2015-prov B5'!G42+'2015-prov B6'!F42+'2015-prov_B7'!F42+'2015 prov B8'!F42+#REF!+#REF!</f>
        <v>#REF!</v>
      </c>
      <c r="H41" s="12" t="e">
        <f>'2015-prov B1'!#REF!+#REF!+'2015 -prov B3'!G42+'2015-prov B4'!G42+'2015-prov B5'!#REF!+'2015-prov B6'!G42+'2015-prov_B7'!G42+'2015 prov B8'!G42+#REF!+#REF!</f>
        <v>#REF!</v>
      </c>
    </row>
    <row r="42" spans="1:8" x14ac:dyDescent="0.2">
      <c r="A42" s="20" t="s">
        <v>37</v>
      </c>
      <c r="B42" s="12" t="e">
        <f>'2015-prov B1'!E44+#REF!+'2015 -prov B3'!B43+'2015-prov B4'!B43+'2015-prov B5'!B43+'2015-prov B6'!B43+'2015-prov_B7'!B43+'2015 prov B8'!B43+#REF!+#REF!</f>
        <v>#REF!</v>
      </c>
      <c r="C42" s="12" t="e">
        <f>'2015-prov B1'!F44+#REF!+'2015 -prov B3'!C43+'2015-prov B4'!C43+'2015-prov B5'!C43+'2015-prov B6'!C43+'2015-prov_B7'!C43+'2015 prov B8'!C43+#REF!+#REF!</f>
        <v>#REF!</v>
      </c>
      <c r="D42" s="12" t="e">
        <f>'2015-prov B1'!G44+#REF!+'2015 -prov B3'!#REF!+'2015-prov B4'!#REF!+'2015-prov B5'!D43+'2015-prov B6'!#REF!+'2015-prov_B7'!#REF!+'2015 prov B8'!#REF!+#REF!+#REF!</f>
        <v>#REF!</v>
      </c>
      <c r="E42" s="12" t="e">
        <f>'2015-prov B1'!#REF!+#REF!+'2015 -prov B3'!D43+'2015-prov B4'!D43+'2015-prov B5'!E43+'2015-prov B6'!D43+'2015-prov_B7'!D43+'2015 prov B8'!D43+#REF!+#REF!</f>
        <v>#REF!</v>
      </c>
      <c r="F42" s="12" t="e">
        <f>'2015-prov B1'!#REF!+#REF!+'2015 -prov B3'!E43+'2015-prov B4'!E43+'2015-prov B5'!F43+'2015-prov B6'!E43+'2015-prov_B7'!E43+'2015 prov B8'!E43+#REF!+#REF!</f>
        <v>#REF!</v>
      </c>
      <c r="G42" s="12" t="e">
        <f>'2015-prov B1'!#REF!+#REF!+'2015 -prov B3'!F43+'2015-prov B4'!F43+'2015-prov B5'!G43+'2015-prov B6'!F43+'2015-prov_B7'!F43+'2015 prov B8'!F43+#REF!+#REF!</f>
        <v>#REF!</v>
      </c>
      <c r="H42" s="12" t="e">
        <f>'2015-prov B1'!#REF!+#REF!+'2015 -prov B3'!G43+'2015-prov B4'!G43+'2015-prov B5'!#REF!+'2015-prov B6'!G43+'2015-prov_B7'!G43+'2015 prov B8'!G43+#REF!+#REF!</f>
        <v>#REF!</v>
      </c>
    </row>
    <row r="43" spans="1:8" x14ac:dyDescent="0.2">
      <c r="A43" s="20" t="s">
        <v>5</v>
      </c>
      <c r="B43" s="12" t="e">
        <f>'2015-prov B1'!E45+#REF!+'2015 -prov B3'!B44+'2015-prov B4'!B44+'2015-prov B5'!B44+'2015-prov B6'!B44+'2015-prov_B7'!B44+'2015 prov B8'!B44+#REF!+#REF!</f>
        <v>#REF!</v>
      </c>
      <c r="C43" s="12" t="e">
        <f>'2015-prov B1'!F45+#REF!+'2015 -prov B3'!C44+'2015-prov B4'!C44+'2015-prov B5'!C44+'2015-prov B6'!C44+'2015-prov_B7'!C44+'2015 prov B8'!C44+#REF!+#REF!</f>
        <v>#REF!</v>
      </c>
      <c r="D43" s="12" t="e">
        <f>'2015-prov B1'!G45+#REF!+'2015 -prov B3'!#REF!+'2015-prov B4'!#REF!+'2015-prov B5'!D44+'2015-prov B6'!#REF!+'2015-prov_B7'!#REF!+'2015 prov B8'!#REF!+#REF!+#REF!</f>
        <v>#REF!</v>
      </c>
      <c r="E43" s="12" t="e">
        <f>'2015-prov B1'!#REF!+#REF!+'2015 -prov B3'!D44+'2015-prov B4'!D44+'2015-prov B5'!E44+'2015-prov B6'!D44+'2015-prov_B7'!D44+'2015 prov B8'!D44+#REF!+#REF!</f>
        <v>#REF!</v>
      </c>
      <c r="F43" s="12" t="e">
        <f>'2015-prov B1'!#REF!+#REF!+'2015 -prov B3'!E44+'2015-prov B4'!E44+'2015-prov B5'!F44+'2015-prov B6'!E44+'2015-prov_B7'!E44+'2015 prov B8'!E44+#REF!+#REF!</f>
        <v>#REF!</v>
      </c>
      <c r="G43" s="12" t="e">
        <f>'2015-prov B1'!#REF!+#REF!+'2015 -prov B3'!F44+'2015-prov B4'!F44+'2015-prov B5'!G44+'2015-prov B6'!F44+'2015-prov_B7'!F44+'2015 prov B8'!F44+#REF!+#REF!</f>
        <v>#REF!</v>
      </c>
      <c r="H43" s="12" t="e">
        <f>'2015-prov B1'!#REF!+#REF!+'2015 -prov B3'!G44+'2015-prov B4'!G44+'2015-prov B5'!#REF!+'2015-prov B6'!G44+'2015-prov_B7'!G44+'2015 prov B8'!G44+#REF!+#REF!</f>
        <v>#REF!</v>
      </c>
    </row>
    <row r="44" spans="1:8" x14ac:dyDescent="0.2">
      <c r="A44" s="20" t="s">
        <v>78</v>
      </c>
      <c r="B44" s="12" t="e">
        <f>'2015-prov B1'!E46+#REF!+'2015 -prov B3'!B45+'2015-prov B4'!B45+'2015-prov B5'!B45+'2015-prov B6'!B45+'2015-prov_B7'!B45+'2015 prov B8'!B45+#REF!+#REF!</f>
        <v>#REF!</v>
      </c>
      <c r="C44" s="12" t="e">
        <f>'2015-prov B1'!F46+#REF!+'2015 -prov B3'!C45+'2015-prov B4'!C45+'2015-prov B5'!C45+'2015-prov B6'!C45+'2015-prov_B7'!C45+'2015 prov B8'!C45+#REF!+#REF!</f>
        <v>#REF!</v>
      </c>
      <c r="D44" s="12" t="e">
        <f>'2015-prov B1'!G46+#REF!+'2015 -prov B3'!#REF!+'2015-prov B4'!#REF!+'2015-prov B5'!D45+'2015-prov B6'!#REF!+'2015-prov_B7'!#REF!+'2015 prov B8'!#REF!+#REF!+#REF!</f>
        <v>#REF!</v>
      </c>
      <c r="E44" s="12" t="e">
        <f>'2015-prov B1'!#REF!+#REF!+'2015 -prov B3'!D45+'2015-prov B4'!D45+'2015-prov B5'!E45+'2015-prov B6'!D45+'2015-prov_B7'!D45+'2015 prov B8'!D45+#REF!+#REF!</f>
        <v>#REF!</v>
      </c>
      <c r="F44" s="12" t="e">
        <f>'2015-prov B1'!#REF!+#REF!+'2015 -prov B3'!E45+'2015-prov B4'!E45+'2015-prov B5'!F45+'2015-prov B6'!E45+'2015-prov_B7'!E45+'2015 prov B8'!E45+#REF!+#REF!</f>
        <v>#REF!</v>
      </c>
      <c r="G44" s="12" t="e">
        <f>'2015-prov B1'!#REF!+#REF!+'2015 -prov B3'!F45+'2015-prov B4'!F45+'2015-prov B5'!G45+'2015-prov B6'!F45+'2015-prov_B7'!F45+'2015 prov B8'!F45+#REF!+#REF!</f>
        <v>#REF!</v>
      </c>
      <c r="H44" s="12" t="e">
        <f>'2015-prov B1'!#REF!+#REF!+'2015 -prov B3'!G45+'2015-prov B4'!G45+'2015-prov B5'!#REF!+'2015-prov B6'!G45+'2015-prov_B7'!G45+'2015 prov B8'!G45+#REF!+#REF!</f>
        <v>#REF!</v>
      </c>
    </row>
    <row r="45" spans="1:8" x14ac:dyDescent="0.2">
      <c r="A45" s="20" t="s">
        <v>43</v>
      </c>
      <c r="B45" s="12" t="e">
        <f>'2015-prov B1'!E47+#REF!+'2015 -prov B3'!B46+'2015-prov B4'!B46+'2015-prov B5'!B46+'2015-prov B6'!B46+'2015-prov_B7'!B46+'2015 prov B8'!B46+#REF!+#REF!</f>
        <v>#REF!</v>
      </c>
      <c r="C45" s="12" t="e">
        <f>'2015-prov B1'!F47+#REF!+'2015 -prov B3'!C46+'2015-prov B4'!C46+'2015-prov B5'!C46+'2015-prov B6'!C46+'2015-prov_B7'!C46+'2015 prov B8'!C46+#REF!+#REF!</f>
        <v>#REF!</v>
      </c>
      <c r="D45" s="12" t="e">
        <f>'2015-prov B1'!G47+#REF!+'2015 -prov B3'!#REF!+'2015-prov B4'!#REF!+'2015-prov B5'!D46+'2015-prov B6'!#REF!+'2015-prov_B7'!#REF!+'2015 prov B8'!#REF!+#REF!+#REF!</f>
        <v>#REF!</v>
      </c>
      <c r="E45" s="12" t="e">
        <f>'2015-prov B1'!#REF!+#REF!+'2015 -prov B3'!D46+'2015-prov B4'!D46+'2015-prov B5'!E46+'2015-prov B6'!D46+'2015-prov_B7'!D46+'2015 prov B8'!D46+#REF!+#REF!</f>
        <v>#REF!</v>
      </c>
      <c r="F45" s="12" t="e">
        <f>'2015-prov B1'!#REF!+#REF!+'2015 -prov B3'!E46+'2015-prov B4'!E46+'2015-prov B5'!F46+'2015-prov B6'!E46+'2015-prov_B7'!E46+'2015 prov B8'!E46+#REF!+#REF!</f>
        <v>#REF!</v>
      </c>
      <c r="G45" s="12" t="e">
        <f>'2015-prov B1'!#REF!+#REF!+'2015 -prov B3'!F46+'2015-prov B4'!F46+'2015-prov B5'!G46+'2015-prov B6'!F46+'2015-prov_B7'!F46+'2015 prov B8'!F46+#REF!+#REF!</f>
        <v>#REF!</v>
      </c>
      <c r="H45" s="12" t="e">
        <f>'2015-prov B1'!#REF!+#REF!+'2015 -prov B3'!G46+'2015-prov B4'!G46+'2015-prov B5'!#REF!+'2015-prov B6'!G46+'2015-prov_B7'!G46+'2015 prov B8'!G46+#REF!+#REF!</f>
        <v>#REF!</v>
      </c>
    </row>
    <row r="46" spans="1:8" x14ac:dyDescent="0.2">
      <c r="A46" s="20" t="s">
        <v>40</v>
      </c>
      <c r="B46" s="12" t="e">
        <f>'2015-prov B1'!E48+#REF!+'2015 -prov B3'!B47+'2015-prov B4'!B47+'2015-prov B5'!B47+'2015-prov B6'!B47+'2015-prov_B7'!B47+'2015 prov B8'!B47+#REF!+#REF!</f>
        <v>#REF!</v>
      </c>
      <c r="C46" s="12" t="e">
        <f>'2015-prov B1'!F48+#REF!+'2015 -prov B3'!C47+'2015-prov B4'!C47+'2015-prov B5'!C47+'2015-prov B6'!C47+'2015-prov_B7'!C47+'2015 prov B8'!C47+#REF!+#REF!</f>
        <v>#REF!</v>
      </c>
      <c r="D46" s="12" t="e">
        <f>'2015-prov B1'!G48+#REF!+'2015 -prov B3'!#REF!+'2015-prov B4'!#REF!+'2015-prov B5'!D47+'2015-prov B6'!#REF!+'2015-prov_B7'!#REF!+'2015 prov B8'!#REF!+#REF!+#REF!</f>
        <v>#REF!</v>
      </c>
      <c r="E46" s="12" t="e">
        <f>'2015-prov B1'!#REF!+#REF!+'2015 -prov B3'!D47+'2015-prov B4'!D47+'2015-prov B5'!E47+'2015-prov B6'!D47+'2015-prov_B7'!D47+'2015 prov B8'!D47+#REF!+#REF!</f>
        <v>#REF!</v>
      </c>
      <c r="F46" s="12" t="e">
        <f>'2015-prov B1'!#REF!+#REF!+'2015 -prov B3'!E47+'2015-prov B4'!E47+'2015-prov B5'!F47+'2015-prov B6'!E47+'2015-prov_B7'!E47+'2015 prov B8'!E47+#REF!+#REF!</f>
        <v>#REF!</v>
      </c>
      <c r="G46" s="12" t="e">
        <f>'2015-prov B1'!#REF!+#REF!+'2015 -prov B3'!F47+'2015-prov B4'!F47+'2015-prov B5'!G47+'2015-prov B6'!F47+'2015-prov_B7'!F47+'2015 prov B8'!F47+#REF!+#REF!</f>
        <v>#REF!</v>
      </c>
      <c r="H46" s="12" t="e">
        <f>'2015-prov B1'!#REF!+#REF!+'2015 -prov B3'!G47+'2015-prov B4'!G47+'2015-prov B5'!#REF!+'2015-prov B6'!G47+'2015-prov_B7'!G47+'2015 prov B8'!G47+#REF!+#REF!</f>
        <v>#REF!</v>
      </c>
    </row>
    <row r="47" spans="1:8" x14ac:dyDescent="0.2">
      <c r="A47" s="20" t="s">
        <v>39</v>
      </c>
      <c r="B47" s="12" t="e">
        <f>'2015-prov B1'!E49+#REF!+'2015 -prov B3'!B48+'2015-prov B4'!B48+'2015-prov B5'!B48+'2015-prov B6'!B48+'2015-prov_B7'!B48+'2015 prov B8'!B48+#REF!+#REF!</f>
        <v>#REF!</v>
      </c>
      <c r="C47" s="12" t="e">
        <f>'2015-prov B1'!F49+#REF!+'2015 -prov B3'!C48+'2015-prov B4'!C48+'2015-prov B5'!C48+'2015-prov B6'!C48+'2015-prov_B7'!C48+'2015 prov B8'!C48+#REF!+#REF!</f>
        <v>#REF!</v>
      </c>
      <c r="D47" s="12" t="e">
        <f>'2015-prov B1'!G49+#REF!+'2015 -prov B3'!#REF!+'2015-prov B4'!#REF!+'2015-prov B5'!D48+'2015-prov B6'!#REF!+'2015-prov_B7'!#REF!+'2015 prov B8'!#REF!+#REF!+#REF!</f>
        <v>#REF!</v>
      </c>
      <c r="E47" s="12" t="e">
        <f>'2015-prov B1'!#REF!+#REF!+'2015 -prov B3'!D48+'2015-prov B4'!D48+'2015-prov B5'!E48+'2015-prov B6'!D48+'2015-prov_B7'!D48+'2015 prov B8'!D48+#REF!+#REF!</f>
        <v>#REF!</v>
      </c>
      <c r="F47" s="12" t="e">
        <f>'2015-prov B1'!#REF!+#REF!+'2015 -prov B3'!E48+'2015-prov B4'!E48+'2015-prov B5'!F48+'2015-prov B6'!E48+'2015-prov_B7'!E48+'2015 prov B8'!E48+#REF!+#REF!</f>
        <v>#REF!</v>
      </c>
      <c r="G47" s="12" t="e">
        <f>'2015-prov B1'!#REF!+#REF!+'2015 -prov B3'!F48+'2015-prov B4'!F48+'2015-prov B5'!G48+'2015-prov B6'!F48+'2015-prov_B7'!F48+'2015 prov B8'!F48+#REF!+#REF!</f>
        <v>#REF!</v>
      </c>
      <c r="H47" s="12" t="e">
        <f>'2015-prov B1'!#REF!+#REF!+'2015 -prov B3'!G48+'2015-prov B4'!G48+'2015-prov B5'!#REF!+'2015-prov B6'!G48+'2015-prov_B7'!G48+'2015 prov B8'!G48+#REF!+#REF!</f>
        <v>#REF!</v>
      </c>
    </row>
    <row r="48" spans="1:8" x14ac:dyDescent="0.2">
      <c r="A48" s="20" t="s">
        <v>41</v>
      </c>
      <c r="B48" s="12" t="e">
        <f>'2015-prov B1'!E50+#REF!+'2015 -prov B3'!B49+'2015-prov B4'!B49+'2015-prov B5'!B49+'2015-prov B6'!B49+'2015-prov_B7'!B49+'2015 prov B8'!B49+#REF!+#REF!</f>
        <v>#REF!</v>
      </c>
      <c r="C48" s="12" t="e">
        <f>'2015-prov B1'!F50+#REF!+'2015 -prov B3'!C49+'2015-prov B4'!C49+'2015-prov B5'!C49+'2015-prov B6'!C49+'2015-prov_B7'!C49+'2015 prov B8'!C49+#REF!+#REF!</f>
        <v>#REF!</v>
      </c>
      <c r="D48" s="12" t="e">
        <f>'2015-prov B1'!G50+#REF!+'2015 -prov B3'!#REF!+'2015-prov B4'!#REF!+'2015-prov B5'!D49+'2015-prov B6'!#REF!+'2015-prov_B7'!#REF!+'2015 prov B8'!#REF!+#REF!+#REF!</f>
        <v>#REF!</v>
      </c>
      <c r="E48" s="12" t="e">
        <f>'2015-prov B1'!#REF!+#REF!+'2015 -prov B3'!D49+'2015-prov B4'!D49+'2015-prov B5'!E49+'2015-prov B6'!D49+'2015-prov_B7'!D49+'2015 prov B8'!D49+#REF!+#REF!</f>
        <v>#REF!</v>
      </c>
      <c r="F48" s="12" t="e">
        <f>'2015-prov B1'!#REF!+#REF!+'2015 -prov B3'!E49+'2015-prov B4'!E49+'2015-prov B5'!F49+'2015-prov B6'!E49+'2015-prov_B7'!E49+'2015 prov B8'!E49+#REF!+#REF!</f>
        <v>#REF!</v>
      </c>
      <c r="G48" s="12" t="e">
        <f>'2015-prov B1'!#REF!+#REF!+'2015 -prov B3'!F49+'2015-prov B4'!F49+'2015-prov B5'!G49+'2015-prov B6'!F49+'2015-prov_B7'!F49+'2015 prov B8'!F49+#REF!+#REF!</f>
        <v>#REF!</v>
      </c>
      <c r="H48" s="12" t="e">
        <f>'2015-prov B1'!#REF!+#REF!+'2015 -prov B3'!G49+'2015-prov B4'!G49+'2015-prov B5'!#REF!+'2015-prov B6'!G49+'2015-prov_B7'!G49+'2015 prov B8'!G49+#REF!+#REF!</f>
        <v>#REF!</v>
      </c>
    </row>
    <row r="49" spans="1:8" x14ac:dyDescent="0.2">
      <c r="A49" s="20" t="s">
        <v>42</v>
      </c>
      <c r="B49" s="12" t="e">
        <f>'2015-prov B1'!E51+#REF!+'2015 -prov B3'!B50+'2015-prov B4'!B50+'2015-prov B5'!B50+'2015-prov B6'!B50+'2015-prov_B7'!B50+'2015 prov B8'!B50+#REF!+#REF!</f>
        <v>#REF!</v>
      </c>
      <c r="C49" s="12" t="e">
        <f>'2015-prov B1'!F51+#REF!+'2015 -prov B3'!C50+'2015-prov B4'!C50+'2015-prov B5'!C50+'2015-prov B6'!C50+'2015-prov_B7'!C50+'2015 prov B8'!C50+#REF!+#REF!</f>
        <v>#REF!</v>
      </c>
      <c r="D49" s="12" t="e">
        <f>'2015-prov B1'!G51+#REF!+'2015 -prov B3'!#REF!+'2015-prov B4'!#REF!+'2015-prov B5'!D50+'2015-prov B6'!#REF!+'2015-prov_B7'!#REF!+'2015 prov B8'!#REF!+#REF!+#REF!</f>
        <v>#REF!</v>
      </c>
      <c r="E49" s="12" t="e">
        <f>'2015-prov B1'!#REF!+#REF!+'2015 -prov B3'!D50+'2015-prov B4'!D50+'2015-prov B5'!E50+'2015-prov B6'!D50+'2015-prov_B7'!D50+'2015 prov B8'!D50+#REF!+#REF!</f>
        <v>#REF!</v>
      </c>
      <c r="F49" s="12" t="e">
        <f>'2015-prov B1'!#REF!+#REF!+'2015 -prov B3'!E50+'2015-prov B4'!E50+'2015-prov B5'!F50+'2015-prov B6'!E50+'2015-prov_B7'!E50+'2015 prov B8'!E50+#REF!+#REF!</f>
        <v>#REF!</v>
      </c>
      <c r="G49" s="12" t="e">
        <f>'2015-prov B1'!#REF!+#REF!+'2015 -prov B3'!F50+'2015-prov B4'!F50+'2015-prov B5'!G50+'2015-prov B6'!F50+'2015-prov_B7'!F50+'2015 prov B8'!F50+#REF!+#REF!</f>
        <v>#REF!</v>
      </c>
      <c r="H49" s="12" t="e">
        <f>'2015-prov B1'!#REF!+#REF!+'2015 -prov B3'!G50+'2015-prov B4'!G50+'2015-prov B5'!#REF!+'2015-prov B6'!G50+'2015-prov_B7'!G50+'2015 prov B8'!G50+#REF!+#REF!</f>
        <v>#REF!</v>
      </c>
    </row>
    <row r="50" spans="1:8" x14ac:dyDescent="0.2">
      <c r="A50" s="20" t="s">
        <v>44</v>
      </c>
      <c r="B50" s="12" t="e">
        <f>'2015-prov B1'!E52+#REF!+'2015 -prov B3'!B51+'2015-prov B4'!B51+'2015-prov B5'!B51+'2015-prov B6'!B51+'2015-prov_B7'!B51+'2015 prov B8'!B51+#REF!+#REF!</f>
        <v>#REF!</v>
      </c>
      <c r="C50" s="12" t="e">
        <f>'2015-prov B1'!F52+#REF!+'2015 -prov B3'!C51+'2015-prov B4'!C51+'2015-prov B5'!C51+'2015-prov B6'!C51+'2015-prov_B7'!C51+'2015 prov B8'!C51+#REF!+#REF!</f>
        <v>#REF!</v>
      </c>
      <c r="D50" s="12" t="e">
        <f>'2015-prov B1'!G52+#REF!+'2015 -prov B3'!#REF!+'2015-prov B4'!#REF!+'2015-prov B5'!D51+'2015-prov B6'!#REF!+'2015-prov_B7'!#REF!+'2015 prov B8'!#REF!+#REF!+#REF!</f>
        <v>#REF!</v>
      </c>
      <c r="E50" s="12" t="e">
        <f>'2015-prov B1'!#REF!+#REF!+'2015 -prov B3'!D51+'2015-prov B4'!D51+'2015-prov B5'!E51+'2015-prov B6'!D51+'2015-prov_B7'!D51+'2015 prov B8'!D51+#REF!+#REF!</f>
        <v>#REF!</v>
      </c>
      <c r="F50" s="12" t="e">
        <f>'2015-prov B1'!#REF!+#REF!+'2015 -prov B3'!E51+'2015-prov B4'!E51+'2015-prov B5'!F51+'2015-prov B6'!E51+'2015-prov_B7'!E51+'2015 prov B8'!E51+#REF!+#REF!</f>
        <v>#REF!</v>
      </c>
      <c r="G50" s="12" t="e">
        <f>'2015-prov B1'!#REF!+#REF!+'2015 -prov B3'!F51+'2015-prov B4'!F51+'2015-prov B5'!G51+'2015-prov B6'!F51+'2015-prov_B7'!F51+'2015 prov B8'!F51+#REF!+#REF!</f>
        <v>#REF!</v>
      </c>
      <c r="H50" s="12" t="e">
        <f>'2015-prov B1'!#REF!+#REF!+'2015 -prov B3'!G51+'2015-prov B4'!G51+'2015-prov B5'!#REF!+'2015-prov B6'!G51+'2015-prov_B7'!G51+'2015 prov B8'!G51+#REF!+#REF!</f>
        <v>#REF!</v>
      </c>
    </row>
    <row r="51" spans="1:8" x14ac:dyDescent="0.2">
      <c r="A51" s="20" t="s">
        <v>45</v>
      </c>
      <c r="B51" s="12" t="e">
        <f>'2015-prov B1'!E53+#REF!+'2015 -prov B3'!B52+'2015-prov B4'!B52+'2015-prov B5'!B52+'2015-prov B6'!B52+'2015-prov_B7'!B52+'2015 prov B8'!B52+#REF!+#REF!</f>
        <v>#REF!</v>
      </c>
      <c r="C51" s="12" t="e">
        <f>'2015-prov B1'!F53+#REF!+'2015 -prov B3'!C52+'2015-prov B4'!C52+'2015-prov B5'!C52+'2015-prov B6'!C52+'2015-prov_B7'!C52+'2015 prov B8'!C52+#REF!+#REF!</f>
        <v>#REF!</v>
      </c>
      <c r="D51" s="12" t="e">
        <f>'2015-prov B1'!G53+#REF!+'2015 -prov B3'!#REF!+'2015-prov B4'!#REF!+'2015-prov B5'!D52+'2015-prov B6'!#REF!+'2015-prov_B7'!#REF!+'2015 prov B8'!#REF!+#REF!+#REF!</f>
        <v>#REF!</v>
      </c>
      <c r="E51" s="12" t="e">
        <f>'2015-prov B1'!#REF!+#REF!+'2015 -prov B3'!D52+'2015-prov B4'!D52+'2015-prov B5'!E52+'2015-prov B6'!D52+'2015-prov_B7'!D52+'2015 prov B8'!D52+#REF!+#REF!</f>
        <v>#REF!</v>
      </c>
      <c r="F51" s="12" t="e">
        <f>'2015-prov B1'!#REF!+#REF!+'2015 -prov B3'!E52+'2015-prov B4'!E52+'2015-prov B5'!F52+'2015-prov B6'!E52+'2015-prov_B7'!E52+'2015 prov B8'!E52+#REF!+#REF!</f>
        <v>#REF!</v>
      </c>
      <c r="G51" s="12" t="e">
        <f>'2015-prov B1'!#REF!+#REF!+'2015 -prov B3'!F52+'2015-prov B4'!F52+'2015-prov B5'!G52+'2015-prov B6'!F52+'2015-prov_B7'!F52+'2015 prov B8'!F52+#REF!+#REF!</f>
        <v>#REF!</v>
      </c>
      <c r="H51" s="12" t="e">
        <f>'2015-prov B1'!#REF!+#REF!+'2015 -prov B3'!G52+'2015-prov B4'!G52+'2015-prov B5'!#REF!+'2015-prov B6'!G52+'2015-prov_B7'!G52+'2015 prov B8'!G52+#REF!+#REF!</f>
        <v>#REF!</v>
      </c>
    </row>
    <row r="52" spans="1:8" x14ac:dyDescent="0.2">
      <c r="A52" s="20" t="s">
        <v>48</v>
      </c>
      <c r="B52" s="12" t="e">
        <f>'2015-prov B1'!E54+#REF!+'2015 -prov B3'!B53+'2015-prov B4'!B53+'2015-prov B5'!B53+'2015-prov B6'!B53+'2015-prov_B7'!B53+'2015 prov B8'!B53+#REF!+#REF!</f>
        <v>#REF!</v>
      </c>
      <c r="C52" s="12" t="e">
        <f>'2015-prov B1'!F54+#REF!+'2015 -prov B3'!C53+'2015-prov B4'!C53+'2015-prov B5'!C53+'2015-prov B6'!C53+'2015-prov_B7'!C53+'2015 prov B8'!C53+#REF!+#REF!</f>
        <v>#REF!</v>
      </c>
      <c r="D52" s="12" t="e">
        <f>'2015-prov B1'!G54+#REF!+'2015 -prov B3'!#REF!+'2015-prov B4'!#REF!+'2015-prov B5'!D53+'2015-prov B6'!#REF!+'2015-prov_B7'!#REF!+'2015 prov B8'!#REF!+#REF!+#REF!</f>
        <v>#REF!</v>
      </c>
      <c r="E52" s="12" t="e">
        <f>'2015-prov B1'!#REF!+#REF!+'2015 -prov B3'!D53+'2015-prov B4'!D53+'2015-prov B5'!E53+'2015-prov B6'!D53+'2015-prov_B7'!D53+'2015 prov B8'!D53+#REF!+#REF!</f>
        <v>#REF!</v>
      </c>
      <c r="F52" s="12" t="e">
        <f>'2015-prov B1'!#REF!+#REF!+'2015 -prov B3'!E53+'2015-prov B4'!E53+'2015-prov B5'!F53+'2015-prov B6'!E53+'2015-prov_B7'!E53+'2015 prov B8'!E53+#REF!+#REF!</f>
        <v>#REF!</v>
      </c>
      <c r="G52" s="12" t="e">
        <f>'2015-prov B1'!#REF!+#REF!+'2015 -prov B3'!F53+'2015-prov B4'!F53+'2015-prov B5'!G53+'2015-prov B6'!F53+'2015-prov_B7'!F53+'2015 prov B8'!F53+#REF!+#REF!</f>
        <v>#REF!</v>
      </c>
      <c r="H52" s="12" t="e">
        <f>'2015-prov B1'!#REF!+#REF!+'2015 -prov B3'!G53+'2015-prov B4'!G53+'2015-prov B5'!#REF!+'2015-prov B6'!G53+'2015-prov_B7'!G53+'2015 prov B8'!G53+#REF!+#REF!</f>
        <v>#REF!</v>
      </c>
    </row>
    <row r="53" spans="1:8" x14ac:dyDescent="0.2">
      <c r="A53" s="20" t="s">
        <v>113</v>
      </c>
      <c r="B53" s="12" t="e">
        <f>'2015-prov B1'!E55+#REF!+'2015 -prov B3'!B54+'2015-prov B4'!B54+'2015-prov B5'!B54+'2015-prov B6'!B54+'2015-prov_B7'!B54+'2015 prov B8'!B54+#REF!+#REF!</f>
        <v>#REF!</v>
      </c>
      <c r="C53" s="12" t="e">
        <f>'2015-prov B1'!F55+#REF!+'2015 -prov B3'!C54+'2015-prov B4'!C54+'2015-prov B5'!C54+'2015-prov B6'!C54+'2015-prov_B7'!C54+'2015 prov B8'!C54+#REF!+#REF!</f>
        <v>#REF!</v>
      </c>
      <c r="D53" s="12" t="e">
        <f>'2015-prov B1'!G55+#REF!+'2015 -prov B3'!#REF!+'2015-prov B4'!#REF!+'2015-prov B5'!D54+'2015-prov B6'!#REF!+'2015-prov_B7'!#REF!+'2015 prov B8'!#REF!+#REF!+#REF!</f>
        <v>#REF!</v>
      </c>
      <c r="E53" s="12" t="e">
        <f>'2015-prov B1'!#REF!+#REF!+'2015 -prov B3'!D54+'2015-prov B4'!D54+'2015-prov B5'!E54+'2015-prov B6'!D54+'2015-prov_B7'!D54+'2015 prov B8'!D54+#REF!+#REF!</f>
        <v>#REF!</v>
      </c>
      <c r="F53" s="12" t="e">
        <f>'2015-prov B1'!#REF!+#REF!+'2015 -prov B3'!E54+'2015-prov B4'!E54+'2015-prov B5'!F54+'2015-prov B6'!E54+'2015-prov_B7'!E54+'2015 prov B8'!E54+#REF!+#REF!</f>
        <v>#REF!</v>
      </c>
      <c r="G53" s="12" t="e">
        <f>'2015-prov B1'!#REF!+#REF!+'2015 -prov B3'!F54+'2015-prov B4'!F54+'2015-prov B5'!G54+'2015-prov B6'!F54+'2015-prov_B7'!F54+'2015 prov B8'!F54+#REF!+#REF!</f>
        <v>#REF!</v>
      </c>
      <c r="H53" s="12" t="e">
        <f>'2015-prov B1'!#REF!+#REF!+'2015 -prov B3'!G54+'2015-prov B4'!G54+'2015-prov B5'!#REF!+'2015-prov B6'!G54+'2015-prov_B7'!G54+'2015 prov B8'!G54+#REF!+#REF!</f>
        <v>#REF!</v>
      </c>
    </row>
    <row r="54" spans="1:8" x14ac:dyDescent="0.2">
      <c r="A54" s="20" t="s">
        <v>50</v>
      </c>
      <c r="B54" s="12" t="e">
        <f>'2015-prov B1'!E56+#REF!+'2015 -prov B3'!B55+'2015-prov B4'!B55+'2015-prov B5'!B55+'2015-prov B6'!B55+'2015-prov_B7'!B55+'2015 prov B8'!B55+#REF!+#REF!</f>
        <v>#REF!</v>
      </c>
      <c r="C54" s="12" t="e">
        <f>'2015-prov B1'!F56+#REF!+'2015 -prov B3'!C55+'2015-prov B4'!C55+'2015-prov B5'!C55+'2015-prov B6'!C55+'2015-prov_B7'!C55+'2015 prov B8'!C55+#REF!+#REF!</f>
        <v>#REF!</v>
      </c>
      <c r="D54" s="12" t="e">
        <f>'2015-prov B1'!G56+#REF!+'2015 -prov B3'!#REF!+'2015-prov B4'!#REF!+'2015-prov B5'!D55+'2015-prov B6'!#REF!+'2015-prov_B7'!#REF!+'2015 prov B8'!#REF!+#REF!+#REF!</f>
        <v>#REF!</v>
      </c>
      <c r="E54" s="12" t="e">
        <f>'2015-prov B1'!#REF!+#REF!+'2015 -prov B3'!D55+'2015-prov B4'!D55+'2015-prov B5'!E55+'2015-prov B6'!D55+'2015-prov_B7'!D55+'2015 prov B8'!D55+#REF!+#REF!</f>
        <v>#REF!</v>
      </c>
      <c r="F54" s="12" t="e">
        <f>'2015-prov B1'!#REF!+#REF!+'2015 -prov B3'!E55+'2015-prov B4'!E55+'2015-prov B5'!F55+'2015-prov B6'!E55+'2015-prov_B7'!E55+'2015 prov B8'!E55+#REF!+#REF!</f>
        <v>#REF!</v>
      </c>
      <c r="G54" s="12" t="e">
        <f>'2015-prov B1'!#REF!+#REF!+'2015 -prov B3'!F55+'2015-prov B4'!F55+'2015-prov B5'!G55+'2015-prov B6'!F55+'2015-prov_B7'!F55+'2015 prov B8'!F55+#REF!+#REF!</f>
        <v>#REF!</v>
      </c>
      <c r="H54" s="12" t="e">
        <f>'2015-prov B1'!#REF!+#REF!+'2015 -prov B3'!G55+'2015-prov B4'!G55+'2015-prov B5'!#REF!+'2015-prov B6'!G55+'2015-prov_B7'!G55+'2015 prov B8'!G55+#REF!+#REF!</f>
        <v>#REF!</v>
      </c>
    </row>
    <row r="55" spans="1:8" x14ac:dyDescent="0.2">
      <c r="A55" s="20" t="s">
        <v>46</v>
      </c>
      <c r="B55" s="12" t="e">
        <f>'2015-prov B1'!E57+#REF!+'2015 -prov B3'!B56+'2015-prov B4'!B56+'2015-prov B5'!B56+'2015-prov B6'!B56+'2015-prov_B7'!B56+'2015 prov B8'!B56+#REF!+#REF!</f>
        <v>#REF!</v>
      </c>
      <c r="C55" s="12" t="e">
        <f>'2015-prov B1'!F57+#REF!+'2015 -prov B3'!C56+'2015-prov B4'!C56+'2015-prov B5'!C56+'2015-prov B6'!C56+'2015-prov_B7'!C56+'2015 prov B8'!C56+#REF!+#REF!</f>
        <v>#REF!</v>
      </c>
      <c r="D55" s="12" t="e">
        <f>'2015-prov B1'!G57+#REF!+'2015 -prov B3'!#REF!+'2015-prov B4'!#REF!+'2015-prov B5'!D56+'2015-prov B6'!#REF!+'2015-prov_B7'!#REF!+'2015 prov B8'!#REF!+#REF!+#REF!</f>
        <v>#REF!</v>
      </c>
      <c r="E55" s="12" t="e">
        <f>'2015-prov B1'!#REF!+#REF!+'2015 -prov B3'!D56+'2015-prov B4'!D56+'2015-prov B5'!E56+'2015-prov B6'!D56+'2015-prov_B7'!D56+'2015 prov B8'!D56+#REF!+#REF!</f>
        <v>#REF!</v>
      </c>
      <c r="F55" s="12" t="e">
        <f>'2015-prov B1'!#REF!+#REF!+'2015 -prov B3'!E56+'2015-prov B4'!E56+'2015-prov B5'!F56+'2015-prov B6'!E56+'2015-prov_B7'!E56+'2015 prov B8'!E56+#REF!+#REF!</f>
        <v>#REF!</v>
      </c>
      <c r="G55" s="12" t="e">
        <f>'2015-prov B1'!#REF!+#REF!+'2015 -prov B3'!F56+'2015-prov B4'!F56+'2015-prov B5'!G56+'2015-prov B6'!F56+'2015-prov_B7'!F56+'2015 prov B8'!F56+#REF!+#REF!</f>
        <v>#REF!</v>
      </c>
      <c r="H55" s="12" t="e">
        <f>'2015-prov B1'!#REF!+#REF!+'2015 -prov B3'!G56+'2015-prov B4'!G56+'2015-prov B5'!#REF!+'2015-prov B6'!G56+'2015-prov_B7'!G56+'2015 prov B8'!G56+#REF!+#REF!</f>
        <v>#REF!</v>
      </c>
    </row>
    <row r="56" spans="1:8" x14ac:dyDescent="0.2">
      <c r="A56" s="20" t="s">
        <v>47</v>
      </c>
      <c r="B56" s="12" t="e">
        <f>'2015-prov B1'!E58+#REF!+'2015 -prov B3'!B57+'2015-prov B4'!B57+'2015-prov B5'!B57+'2015-prov B6'!B57+'2015-prov_B7'!B57+'2015 prov B8'!B57+#REF!+#REF!</f>
        <v>#REF!</v>
      </c>
      <c r="C56" s="12" t="e">
        <f>'2015-prov B1'!F58+#REF!+'2015 -prov B3'!C57+'2015-prov B4'!C57+'2015-prov B5'!C57+'2015-prov B6'!C57+'2015-prov_B7'!C57+'2015 prov B8'!C57+#REF!+#REF!</f>
        <v>#REF!</v>
      </c>
      <c r="D56" s="12" t="e">
        <f>'2015-prov B1'!G58+#REF!+'2015 -prov B3'!#REF!+'2015-prov B4'!#REF!+'2015-prov B5'!D57+'2015-prov B6'!#REF!+'2015-prov_B7'!#REF!+'2015 prov B8'!#REF!+#REF!+#REF!</f>
        <v>#REF!</v>
      </c>
      <c r="E56" s="12" t="e">
        <f>'2015-prov B1'!#REF!+#REF!+'2015 -prov B3'!D57+'2015-prov B4'!D57+'2015-prov B5'!E57+'2015-prov B6'!D57+'2015-prov_B7'!D57+'2015 prov B8'!D57+#REF!+#REF!</f>
        <v>#REF!</v>
      </c>
      <c r="F56" s="12" t="e">
        <f>'2015-prov B1'!#REF!+#REF!+'2015 -prov B3'!E57+'2015-prov B4'!E57+'2015-prov B5'!F57+'2015-prov B6'!E57+'2015-prov_B7'!E57+'2015 prov B8'!E57+#REF!+#REF!</f>
        <v>#REF!</v>
      </c>
      <c r="G56" s="12" t="e">
        <f>'2015-prov B1'!#REF!+#REF!+'2015 -prov B3'!F57+'2015-prov B4'!F57+'2015-prov B5'!G57+'2015-prov B6'!F57+'2015-prov_B7'!F57+'2015 prov B8'!F57+#REF!+#REF!</f>
        <v>#REF!</v>
      </c>
      <c r="H56" s="12" t="e">
        <f>'2015-prov B1'!#REF!+#REF!+'2015 -prov B3'!G57+'2015-prov B4'!G57+'2015-prov B5'!#REF!+'2015-prov B6'!G57+'2015-prov_B7'!G57+'2015 prov B8'!G57+#REF!+#REF!</f>
        <v>#REF!</v>
      </c>
    </row>
    <row r="57" spans="1:8" x14ac:dyDescent="0.2">
      <c r="A57" s="20" t="s">
        <v>49</v>
      </c>
      <c r="B57" s="12" t="e">
        <f>'2015-prov B1'!E59+#REF!+'2015 -prov B3'!B58+'2015-prov B4'!B58+'2015-prov B5'!B58+'2015-prov B6'!B58+'2015-prov_B7'!B58+'2015 prov B8'!B58+#REF!+#REF!</f>
        <v>#REF!</v>
      </c>
      <c r="C57" s="12" t="e">
        <f>'2015-prov B1'!F59+#REF!+'2015 -prov B3'!C58+'2015-prov B4'!C58+'2015-prov B5'!C58+'2015-prov B6'!C58+'2015-prov_B7'!C58+'2015 prov B8'!C58+#REF!+#REF!</f>
        <v>#REF!</v>
      </c>
      <c r="D57" s="12" t="e">
        <f>'2015-prov B1'!G59+#REF!+'2015 -prov B3'!#REF!+'2015-prov B4'!#REF!+'2015-prov B5'!D58+'2015-prov B6'!#REF!+'2015-prov_B7'!#REF!+'2015 prov B8'!#REF!+#REF!+#REF!</f>
        <v>#REF!</v>
      </c>
      <c r="E57" s="12" t="e">
        <f>'2015-prov B1'!#REF!+#REF!+'2015 -prov B3'!D58+'2015-prov B4'!D58+'2015-prov B5'!E58+'2015-prov B6'!D58+'2015-prov_B7'!D58+'2015 prov B8'!D58+#REF!+#REF!</f>
        <v>#REF!</v>
      </c>
      <c r="F57" s="12" t="e">
        <f>'2015-prov B1'!#REF!+#REF!+'2015 -prov B3'!E58+'2015-prov B4'!E58+'2015-prov B5'!F58+'2015-prov B6'!E58+'2015-prov_B7'!E58+'2015 prov B8'!E58+#REF!+#REF!</f>
        <v>#REF!</v>
      </c>
      <c r="G57" s="12" t="e">
        <f>'2015-prov B1'!#REF!+#REF!+'2015 -prov B3'!F58+'2015-prov B4'!F58+'2015-prov B5'!G58+'2015-prov B6'!F58+'2015-prov_B7'!F58+'2015 prov B8'!F58+#REF!+#REF!</f>
        <v>#REF!</v>
      </c>
      <c r="H57" s="12" t="e">
        <f>'2015-prov B1'!#REF!+#REF!+'2015 -prov B3'!G58+'2015-prov B4'!G58+'2015-prov B5'!#REF!+'2015-prov B6'!G58+'2015-prov_B7'!G58+'2015 prov B8'!G58+#REF!+#REF!</f>
        <v>#REF!</v>
      </c>
    </row>
    <row r="58" spans="1:8" x14ac:dyDescent="0.2">
      <c r="A58" s="20" t="s">
        <v>51</v>
      </c>
      <c r="B58" s="12" t="e">
        <f>'2015-prov B1'!E60+#REF!+'2015 -prov B3'!B59+'2015-prov B4'!B59+'2015-prov B5'!B59+'2015-prov B6'!B59+'2015-prov_B7'!B59+'2015 prov B8'!B59+#REF!+#REF!</f>
        <v>#REF!</v>
      </c>
      <c r="C58" s="12" t="e">
        <f>'2015-prov B1'!F60+#REF!+'2015 -prov B3'!C59+'2015-prov B4'!C59+'2015-prov B5'!C59+'2015-prov B6'!C59+'2015-prov_B7'!C59+'2015 prov B8'!C59+#REF!+#REF!</f>
        <v>#REF!</v>
      </c>
      <c r="D58" s="12" t="e">
        <f>'2015-prov B1'!G60+#REF!+'2015 -prov B3'!#REF!+'2015-prov B4'!#REF!+'2015-prov B5'!D59+'2015-prov B6'!#REF!+'2015-prov_B7'!#REF!+'2015 prov B8'!#REF!+#REF!+#REF!</f>
        <v>#REF!</v>
      </c>
      <c r="E58" s="12" t="e">
        <f>'2015-prov B1'!#REF!+#REF!+'2015 -prov B3'!D59+'2015-prov B4'!D59+'2015-prov B5'!E59+'2015-prov B6'!D59+'2015-prov_B7'!D59+'2015 prov B8'!D59+#REF!+#REF!</f>
        <v>#REF!</v>
      </c>
      <c r="F58" s="12" t="e">
        <f>'2015-prov B1'!#REF!+#REF!+'2015 -prov B3'!E59+'2015-prov B4'!E59+'2015-prov B5'!F59+'2015-prov B6'!E59+'2015-prov_B7'!E59+'2015 prov B8'!E59+#REF!+#REF!</f>
        <v>#REF!</v>
      </c>
      <c r="G58" s="12" t="e">
        <f>'2015-prov B1'!#REF!+#REF!+'2015 -prov B3'!F59+'2015-prov B4'!F59+'2015-prov B5'!G59+'2015-prov B6'!F59+'2015-prov_B7'!F59+'2015 prov B8'!F59+#REF!+#REF!</f>
        <v>#REF!</v>
      </c>
      <c r="H58" s="12" t="e">
        <f>'2015-prov B1'!#REF!+#REF!+'2015 -prov B3'!G59+'2015-prov B4'!G59+'2015-prov B5'!#REF!+'2015-prov B6'!G59+'2015-prov_B7'!G59+'2015 prov B8'!G59+#REF!+#REF!</f>
        <v>#REF!</v>
      </c>
    </row>
    <row r="59" spans="1:8" x14ac:dyDescent="0.2">
      <c r="A59" s="20" t="s">
        <v>52</v>
      </c>
      <c r="B59" s="12" t="e">
        <f>'2015-prov B1'!E61+#REF!+'2015 -prov B3'!B60+'2015-prov B4'!B60+'2015-prov B5'!B60+'2015-prov B6'!B60+'2015-prov_B7'!B60+'2015 prov B8'!B60+#REF!+#REF!</f>
        <v>#REF!</v>
      </c>
      <c r="C59" s="12" t="e">
        <f>'2015-prov B1'!F61+#REF!+'2015 -prov B3'!C60+'2015-prov B4'!C60+'2015-prov B5'!C60+'2015-prov B6'!C60+'2015-prov_B7'!C60+'2015 prov B8'!C60+#REF!+#REF!</f>
        <v>#REF!</v>
      </c>
      <c r="D59" s="12" t="e">
        <f>'2015-prov B1'!G61+#REF!+'2015 -prov B3'!#REF!+'2015-prov B4'!#REF!+'2015-prov B5'!D60+'2015-prov B6'!#REF!+'2015-prov_B7'!#REF!+'2015 prov B8'!#REF!+#REF!+#REF!</f>
        <v>#REF!</v>
      </c>
      <c r="E59" s="12" t="e">
        <f>'2015-prov B1'!#REF!+#REF!+'2015 -prov B3'!D60+'2015-prov B4'!D60+'2015-prov B5'!E60+'2015-prov B6'!D60+'2015-prov_B7'!D60+'2015 prov B8'!D60+#REF!+#REF!</f>
        <v>#REF!</v>
      </c>
      <c r="F59" s="12" t="e">
        <f>'2015-prov B1'!#REF!+#REF!+'2015 -prov B3'!E60+'2015-prov B4'!E60+'2015-prov B5'!F60+'2015-prov B6'!E60+'2015-prov_B7'!E60+'2015 prov B8'!E60+#REF!+#REF!</f>
        <v>#REF!</v>
      </c>
      <c r="G59" s="12" t="e">
        <f>'2015-prov B1'!#REF!+#REF!+'2015 -prov B3'!F60+'2015-prov B4'!F60+'2015-prov B5'!G60+'2015-prov B6'!F60+'2015-prov_B7'!F60+'2015 prov B8'!F60+#REF!+#REF!</f>
        <v>#REF!</v>
      </c>
      <c r="H59" s="12" t="e">
        <f>'2015-prov B1'!#REF!+#REF!+'2015 -prov B3'!G60+'2015-prov B4'!G60+'2015-prov B5'!#REF!+'2015-prov B6'!G60+'2015-prov_B7'!G60+'2015 prov B8'!G60+#REF!+#REF!</f>
        <v>#REF!</v>
      </c>
    </row>
    <row r="60" spans="1:8" x14ac:dyDescent="0.2">
      <c r="A60" s="20" t="s">
        <v>53</v>
      </c>
      <c r="B60" s="12" t="e">
        <f>'2015-prov B1'!E62+#REF!+'2015 -prov B3'!B61+'2015-prov B4'!B61+'2015-prov B5'!B61+'2015-prov B6'!B61+'2015-prov_B7'!B61+'2015 prov B8'!B61+#REF!+#REF!</f>
        <v>#REF!</v>
      </c>
      <c r="C60" s="12" t="e">
        <f>'2015-prov B1'!F62+#REF!+'2015 -prov B3'!C61+'2015-prov B4'!C61+'2015-prov B5'!C61+'2015-prov B6'!C61+'2015-prov_B7'!C61+'2015 prov B8'!C61+#REF!+#REF!</f>
        <v>#REF!</v>
      </c>
      <c r="D60" s="12" t="e">
        <f>'2015-prov B1'!G62+#REF!+'2015 -prov B3'!#REF!+'2015-prov B4'!#REF!+'2015-prov B5'!D61+'2015-prov B6'!#REF!+'2015-prov_B7'!#REF!+'2015 prov B8'!#REF!+#REF!+#REF!</f>
        <v>#REF!</v>
      </c>
      <c r="E60" s="12" t="e">
        <f>'2015-prov B1'!#REF!+#REF!+'2015 -prov B3'!D61+'2015-prov B4'!D61+'2015-prov B5'!E61+'2015-prov B6'!D61+'2015-prov_B7'!D61+'2015 prov B8'!D61+#REF!+#REF!</f>
        <v>#REF!</v>
      </c>
      <c r="F60" s="12" t="e">
        <f>'2015-prov B1'!#REF!+#REF!+'2015 -prov B3'!E61+'2015-prov B4'!E61+'2015-prov B5'!F61+'2015-prov B6'!E61+'2015-prov_B7'!E61+'2015 prov B8'!E61+#REF!+#REF!</f>
        <v>#REF!</v>
      </c>
      <c r="G60" s="12" t="e">
        <f>'2015-prov B1'!#REF!+#REF!+'2015 -prov B3'!F61+'2015-prov B4'!F61+'2015-prov B5'!G61+'2015-prov B6'!F61+'2015-prov_B7'!F61+'2015 prov B8'!F61+#REF!+#REF!</f>
        <v>#REF!</v>
      </c>
      <c r="H60" s="12" t="e">
        <f>'2015-prov B1'!#REF!+#REF!+'2015 -prov B3'!G61+'2015-prov B4'!G61+'2015-prov B5'!#REF!+'2015-prov B6'!G61+'2015-prov_B7'!G61+'2015 prov B8'!G61+#REF!+#REF!</f>
        <v>#REF!</v>
      </c>
    </row>
    <row r="61" spans="1:8" x14ac:dyDescent="0.2">
      <c r="A61" s="20" t="s">
        <v>54</v>
      </c>
      <c r="B61" s="12" t="e">
        <f>'2015-prov B1'!E63+#REF!+'2015 -prov B3'!B62+'2015-prov B4'!B62+'2015-prov B5'!B62+'2015-prov B6'!B62+'2015-prov_B7'!B62+'2015 prov B8'!B62+#REF!+#REF!</f>
        <v>#REF!</v>
      </c>
      <c r="C61" s="12" t="e">
        <f>'2015-prov B1'!F63+#REF!+'2015 -prov B3'!C62+'2015-prov B4'!C62+'2015-prov B5'!C62+'2015-prov B6'!C62+'2015-prov_B7'!C62+'2015 prov B8'!C62+#REF!+#REF!</f>
        <v>#REF!</v>
      </c>
      <c r="D61" s="12" t="e">
        <f>'2015-prov B1'!G63+#REF!+'2015 -prov B3'!#REF!+'2015-prov B4'!#REF!+'2015-prov B5'!D62+'2015-prov B6'!#REF!+'2015-prov_B7'!#REF!+'2015 prov B8'!#REF!+#REF!+#REF!</f>
        <v>#REF!</v>
      </c>
      <c r="E61" s="12" t="e">
        <f>'2015-prov B1'!#REF!+#REF!+'2015 -prov B3'!D62+'2015-prov B4'!D62+'2015-prov B5'!E62+'2015-prov B6'!D62+'2015-prov_B7'!D62+'2015 prov B8'!D62+#REF!+#REF!</f>
        <v>#REF!</v>
      </c>
      <c r="F61" s="12" t="e">
        <f>'2015-prov B1'!#REF!+#REF!+'2015 -prov B3'!E62+'2015-prov B4'!E62+'2015-prov B5'!F62+'2015-prov B6'!E62+'2015-prov_B7'!E62+'2015 prov B8'!E62+#REF!+#REF!</f>
        <v>#REF!</v>
      </c>
      <c r="G61" s="12" t="e">
        <f>'2015-prov B1'!#REF!+#REF!+'2015 -prov B3'!F62+'2015-prov B4'!F62+'2015-prov B5'!G62+'2015-prov B6'!F62+'2015-prov_B7'!F62+'2015 prov B8'!F62+#REF!+#REF!</f>
        <v>#REF!</v>
      </c>
      <c r="H61" s="12" t="e">
        <f>'2015-prov B1'!#REF!+#REF!+'2015 -prov B3'!G62+'2015-prov B4'!G62+'2015-prov B5'!#REF!+'2015-prov B6'!G62+'2015-prov_B7'!G62+'2015 prov B8'!G62+#REF!+#REF!</f>
        <v>#REF!</v>
      </c>
    </row>
    <row r="62" spans="1:8" x14ac:dyDescent="0.2">
      <c r="A62" s="20" t="s">
        <v>57</v>
      </c>
      <c r="B62" s="12" t="e">
        <f>'2015-prov B1'!E64+#REF!+'2015 -prov B3'!B63+'2015-prov B4'!B63+'2015-prov B5'!B63+'2015-prov B6'!B63+'2015-prov_B7'!B63+'2015 prov B8'!B63+#REF!+#REF!</f>
        <v>#REF!</v>
      </c>
      <c r="C62" s="12" t="e">
        <f>'2015-prov B1'!F64+#REF!+'2015 -prov B3'!C63+'2015-prov B4'!C63+'2015-prov B5'!C63+'2015-prov B6'!C63+'2015-prov_B7'!C63+'2015 prov B8'!C63+#REF!+#REF!</f>
        <v>#REF!</v>
      </c>
      <c r="D62" s="12" t="e">
        <f>'2015-prov B1'!G64+#REF!+'2015 -prov B3'!#REF!+'2015-prov B4'!#REF!+'2015-prov B5'!D63+'2015-prov B6'!#REF!+'2015-prov_B7'!#REF!+'2015 prov B8'!#REF!+#REF!+#REF!</f>
        <v>#REF!</v>
      </c>
      <c r="E62" s="12" t="e">
        <f>'2015-prov B1'!#REF!+#REF!+'2015 -prov B3'!D63+'2015-prov B4'!D63+'2015-prov B5'!E63+'2015-prov B6'!D63+'2015-prov_B7'!D63+'2015 prov B8'!D63+#REF!+#REF!</f>
        <v>#REF!</v>
      </c>
      <c r="F62" s="12" t="e">
        <f>'2015-prov B1'!#REF!+#REF!+'2015 -prov B3'!E63+'2015-prov B4'!E63+'2015-prov B5'!F63+'2015-prov B6'!E63+'2015-prov_B7'!E63+'2015 prov B8'!E63+#REF!+#REF!</f>
        <v>#REF!</v>
      </c>
      <c r="G62" s="12" t="e">
        <f>'2015-prov B1'!#REF!+#REF!+'2015 -prov B3'!F63+'2015-prov B4'!F63+'2015-prov B5'!G63+'2015-prov B6'!F63+'2015-prov_B7'!F63+'2015 prov B8'!F63+#REF!+#REF!</f>
        <v>#REF!</v>
      </c>
      <c r="H62" s="12" t="e">
        <f>'2015-prov B1'!#REF!+#REF!+'2015 -prov B3'!G63+'2015-prov B4'!G63+'2015-prov B5'!#REF!+'2015-prov B6'!G63+'2015-prov_B7'!G63+'2015 prov B8'!G63+#REF!+#REF!</f>
        <v>#REF!</v>
      </c>
    </row>
    <row r="63" spans="1:8" x14ac:dyDescent="0.2">
      <c r="A63" s="20" t="s">
        <v>55</v>
      </c>
      <c r="B63" s="12" t="e">
        <f>'2015-prov B1'!E65+#REF!+'2015 -prov B3'!B64+'2015-prov B4'!B64+'2015-prov B5'!B64+'2015-prov B6'!B64+'2015-prov_B7'!B64+'2015 prov B8'!B64+#REF!+#REF!</f>
        <v>#REF!</v>
      </c>
      <c r="C63" s="12" t="e">
        <f>'2015-prov B1'!F65+#REF!+'2015 -prov B3'!C64+'2015-prov B4'!C64+'2015-prov B5'!C64+'2015-prov B6'!C64+'2015-prov_B7'!C64+'2015 prov B8'!C64+#REF!+#REF!</f>
        <v>#REF!</v>
      </c>
      <c r="D63" s="12" t="e">
        <f>'2015-prov B1'!G65+#REF!+'2015 -prov B3'!#REF!+'2015-prov B4'!#REF!+'2015-prov B5'!D64+'2015-prov B6'!#REF!+'2015-prov_B7'!#REF!+'2015 prov B8'!#REF!+#REF!+#REF!</f>
        <v>#REF!</v>
      </c>
      <c r="E63" s="12" t="e">
        <f>'2015-prov B1'!#REF!+#REF!+'2015 -prov B3'!D64+'2015-prov B4'!D64+'2015-prov B5'!E64+'2015-prov B6'!D64+'2015-prov_B7'!D64+'2015 prov B8'!D64+#REF!+#REF!</f>
        <v>#REF!</v>
      </c>
      <c r="F63" s="12" t="e">
        <f>'2015-prov B1'!#REF!+#REF!+'2015 -prov B3'!E64+'2015-prov B4'!E64+'2015-prov B5'!F64+'2015-prov B6'!E64+'2015-prov_B7'!E64+'2015 prov B8'!E64+#REF!+#REF!</f>
        <v>#REF!</v>
      </c>
      <c r="G63" s="12" t="e">
        <f>'2015-prov B1'!#REF!+#REF!+'2015 -prov B3'!F64+'2015-prov B4'!F64+'2015-prov B5'!G64+'2015-prov B6'!F64+'2015-prov_B7'!F64+'2015 prov B8'!F64+#REF!+#REF!</f>
        <v>#REF!</v>
      </c>
      <c r="H63" s="12" t="e">
        <f>'2015-prov B1'!#REF!+#REF!+'2015 -prov B3'!G64+'2015-prov B4'!G64+'2015-prov B5'!#REF!+'2015-prov B6'!G64+'2015-prov_B7'!G64+'2015 prov B8'!G64+#REF!+#REF!</f>
        <v>#REF!</v>
      </c>
    </row>
    <row r="64" spans="1:8" x14ac:dyDescent="0.2">
      <c r="A64" s="20" t="s">
        <v>63</v>
      </c>
      <c r="B64" s="12" t="e">
        <f>'2015-prov B1'!E66+#REF!+'2015 -prov B3'!B65+'2015-prov B4'!B65+'2015-prov B5'!B65+'2015-prov B6'!B65+'2015-prov_B7'!B65+'2015 prov B8'!B65+#REF!+#REF!</f>
        <v>#REF!</v>
      </c>
      <c r="C64" s="12" t="e">
        <f>'2015-prov B1'!F66+#REF!+'2015 -prov B3'!C65+'2015-prov B4'!C65+'2015-prov B5'!C65+'2015-prov B6'!C65+'2015-prov_B7'!C65+'2015 prov B8'!C65+#REF!+#REF!</f>
        <v>#REF!</v>
      </c>
      <c r="D64" s="12" t="e">
        <f>'2015-prov B1'!G66+#REF!+'2015 -prov B3'!#REF!+'2015-prov B4'!#REF!+'2015-prov B5'!D65+'2015-prov B6'!#REF!+'2015-prov_B7'!#REF!+'2015 prov B8'!#REF!+#REF!+#REF!</f>
        <v>#REF!</v>
      </c>
      <c r="E64" s="12" t="e">
        <f>'2015-prov B1'!#REF!+#REF!+'2015 -prov B3'!D65+'2015-prov B4'!D65+'2015-prov B5'!E65+'2015-prov B6'!D65+'2015-prov_B7'!D65+'2015 prov B8'!D65+#REF!+#REF!</f>
        <v>#REF!</v>
      </c>
      <c r="F64" s="12" t="e">
        <f>'2015-prov B1'!#REF!+#REF!+'2015 -prov B3'!E65+'2015-prov B4'!E65+'2015-prov B5'!F65+'2015-prov B6'!E65+'2015-prov_B7'!E65+'2015 prov B8'!E65+#REF!+#REF!</f>
        <v>#REF!</v>
      </c>
      <c r="G64" s="12" t="e">
        <f>'2015-prov B1'!#REF!+#REF!+'2015 -prov B3'!F65+'2015-prov B4'!F65+'2015-prov B5'!G65+'2015-prov B6'!F65+'2015-prov_B7'!F65+'2015 prov B8'!F65+#REF!+#REF!</f>
        <v>#REF!</v>
      </c>
      <c r="H64" s="12" t="e">
        <f>'2015-prov B1'!#REF!+#REF!+'2015 -prov B3'!G65+'2015-prov B4'!G65+'2015-prov B5'!#REF!+'2015-prov B6'!G65+'2015-prov_B7'!G65+'2015 prov B8'!G65+#REF!+#REF!</f>
        <v>#REF!</v>
      </c>
    </row>
    <row r="65" spans="1:8" x14ac:dyDescent="0.2">
      <c r="A65" s="20" t="s">
        <v>66</v>
      </c>
      <c r="B65" s="12" t="e">
        <f>'2015-prov B1'!E67+#REF!+'2015 -prov B3'!B66+'2015-prov B4'!B66+'2015-prov B5'!B66+'2015-prov B6'!B66+'2015-prov_B7'!B66+'2015 prov B8'!B66+#REF!+#REF!</f>
        <v>#REF!</v>
      </c>
      <c r="C65" s="12" t="e">
        <f>'2015-prov B1'!F67+#REF!+'2015 -prov B3'!C66+'2015-prov B4'!C66+'2015-prov B5'!C66+'2015-prov B6'!C66+'2015-prov_B7'!C66+'2015 prov B8'!C66+#REF!+#REF!</f>
        <v>#REF!</v>
      </c>
      <c r="D65" s="12" t="e">
        <f>'2015-prov B1'!G67+#REF!+'2015 -prov B3'!#REF!+'2015-prov B4'!#REF!+'2015-prov B5'!D66+'2015-prov B6'!#REF!+'2015-prov_B7'!#REF!+'2015 prov B8'!#REF!+#REF!+#REF!</f>
        <v>#REF!</v>
      </c>
      <c r="E65" s="12" t="e">
        <f>'2015-prov B1'!#REF!+#REF!+'2015 -prov B3'!D66+'2015-prov B4'!D66+'2015-prov B5'!E66+'2015-prov B6'!D66+'2015-prov_B7'!D66+'2015 prov B8'!D66+#REF!+#REF!</f>
        <v>#REF!</v>
      </c>
      <c r="F65" s="12" t="e">
        <f>'2015-prov B1'!#REF!+#REF!+'2015 -prov B3'!E66+'2015-prov B4'!E66+'2015-prov B5'!F66+'2015-prov B6'!E66+'2015-prov_B7'!E66+'2015 prov B8'!E66+#REF!+#REF!</f>
        <v>#REF!</v>
      </c>
      <c r="G65" s="12" t="e">
        <f>'2015-prov B1'!#REF!+#REF!+'2015 -prov B3'!F66+'2015-prov B4'!F66+'2015-prov B5'!G66+'2015-prov B6'!F66+'2015-prov_B7'!F66+'2015 prov B8'!F66+#REF!+#REF!</f>
        <v>#REF!</v>
      </c>
      <c r="H65" s="12" t="e">
        <f>'2015-prov B1'!#REF!+#REF!+'2015 -prov B3'!G66+'2015-prov B4'!G66+'2015-prov B5'!#REF!+'2015-prov B6'!G66+'2015-prov_B7'!G66+'2015 prov B8'!G66+#REF!+#REF!</f>
        <v>#REF!</v>
      </c>
    </row>
    <row r="66" spans="1:8" x14ac:dyDescent="0.2">
      <c r="A66" s="20" t="s">
        <v>59</v>
      </c>
      <c r="B66" s="12" t="e">
        <f>'2015-prov B1'!E68+#REF!+'2015 -prov B3'!B67+'2015-prov B4'!B67+'2015-prov B5'!B67+'2015-prov B6'!B67+'2015-prov_B7'!B67+'2015 prov B8'!B67+#REF!+#REF!</f>
        <v>#REF!</v>
      </c>
      <c r="C66" s="12" t="e">
        <f>'2015-prov B1'!F68+#REF!+'2015 -prov B3'!C67+'2015-prov B4'!C67+'2015-prov B5'!C67+'2015-prov B6'!C67+'2015-prov_B7'!C67+'2015 prov B8'!C67+#REF!+#REF!</f>
        <v>#REF!</v>
      </c>
      <c r="D66" s="12" t="e">
        <f>'2015-prov B1'!G68+#REF!+'2015 -prov B3'!#REF!+'2015-prov B4'!#REF!+'2015-prov B5'!D67+'2015-prov B6'!#REF!+'2015-prov_B7'!#REF!+'2015 prov B8'!#REF!+#REF!+#REF!</f>
        <v>#REF!</v>
      </c>
      <c r="E66" s="12" t="e">
        <f>'2015-prov B1'!#REF!+#REF!+'2015 -prov B3'!D67+'2015-prov B4'!D67+'2015-prov B5'!E67+'2015-prov B6'!D67+'2015-prov_B7'!D67+'2015 prov B8'!D67+#REF!+#REF!</f>
        <v>#REF!</v>
      </c>
      <c r="F66" s="12" t="e">
        <f>'2015-prov B1'!#REF!+#REF!+'2015 -prov B3'!E67+'2015-prov B4'!E67+'2015-prov B5'!F67+'2015-prov B6'!E67+'2015-prov_B7'!E67+'2015 prov B8'!E67+#REF!+#REF!</f>
        <v>#REF!</v>
      </c>
      <c r="G66" s="12" t="e">
        <f>'2015-prov B1'!#REF!+#REF!+'2015 -prov B3'!F67+'2015-prov B4'!F67+'2015-prov B5'!G67+'2015-prov B6'!F67+'2015-prov_B7'!F67+'2015 prov B8'!F67+#REF!+#REF!</f>
        <v>#REF!</v>
      </c>
      <c r="H66" s="12" t="e">
        <f>'2015-prov B1'!#REF!+#REF!+'2015 -prov B3'!G67+'2015-prov B4'!G67+'2015-prov B5'!#REF!+'2015-prov B6'!G67+'2015-prov_B7'!G67+'2015 prov B8'!G67+#REF!+#REF!</f>
        <v>#REF!</v>
      </c>
    </row>
    <row r="67" spans="1:8" x14ac:dyDescent="0.2">
      <c r="A67" s="20" t="s">
        <v>64</v>
      </c>
      <c r="B67" s="12" t="e">
        <f>'2015-prov B1'!E69+#REF!+'2015 -prov B3'!B68+'2015-prov B4'!B68+'2015-prov B5'!B68+'2015-prov B6'!B68+'2015-prov_B7'!B68+'2015 prov B8'!B68+#REF!+#REF!</f>
        <v>#REF!</v>
      </c>
      <c r="C67" s="12" t="e">
        <f>'2015-prov B1'!F69+#REF!+'2015 -prov B3'!C68+'2015-prov B4'!C68+'2015-prov B5'!C68+'2015-prov B6'!C68+'2015-prov_B7'!C68+'2015 prov B8'!C68+#REF!+#REF!</f>
        <v>#REF!</v>
      </c>
      <c r="D67" s="12" t="e">
        <f>'2015-prov B1'!G69+#REF!+'2015 -prov B3'!#REF!+'2015-prov B4'!#REF!+'2015-prov B5'!D68+'2015-prov B6'!#REF!+'2015-prov_B7'!#REF!+'2015 prov B8'!#REF!+#REF!+#REF!</f>
        <v>#REF!</v>
      </c>
      <c r="E67" s="12" t="e">
        <f>'2015-prov B1'!#REF!+#REF!+'2015 -prov B3'!D68+'2015-prov B4'!D68+'2015-prov B5'!E68+'2015-prov B6'!D68+'2015-prov_B7'!D68+'2015 prov B8'!D68+#REF!+#REF!</f>
        <v>#REF!</v>
      </c>
      <c r="F67" s="12" t="e">
        <f>'2015-prov B1'!#REF!+#REF!+'2015 -prov B3'!E68+'2015-prov B4'!E68+'2015-prov B5'!F68+'2015-prov B6'!E68+'2015-prov_B7'!E68+'2015 prov B8'!E68+#REF!+#REF!</f>
        <v>#REF!</v>
      </c>
      <c r="G67" s="12" t="e">
        <f>'2015-prov B1'!#REF!+#REF!+'2015 -prov B3'!F68+'2015-prov B4'!F68+'2015-prov B5'!G68+'2015-prov B6'!F68+'2015-prov_B7'!F68+'2015 prov B8'!F68+#REF!+#REF!</f>
        <v>#REF!</v>
      </c>
      <c r="H67" s="12" t="e">
        <f>'2015-prov B1'!#REF!+#REF!+'2015 -prov B3'!G68+'2015-prov B4'!G68+'2015-prov B5'!#REF!+'2015-prov B6'!G68+'2015-prov_B7'!G68+'2015 prov B8'!G68+#REF!+#REF!</f>
        <v>#REF!</v>
      </c>
    </row>
    <row r="68" spans="1:8" x14ac:dyDescent="0.2">
      <c r="A68" s="20" t="s">
        <v>58</v>
      </c>
      <c r="B68" s="12" t="e">
        <f>'2015-prov B1'!E70+#REF!+'2015 -prov B3'!B69+'2015-prov B4'!B69+'2015-prov B5'!B69+'2015-prov B6'!B69+'2015-prov_B7'!B69+'2015 prov B8'!B69+#REF!+#REF!</f>
        <v>#REF!</v>
      </c>
      <c r="C68" s="12" t="e">
        <f>'2015-prov B1'!F70+#REF!+'2015 -prov B3'!C69+'2015-prov B4'!C69+'2015-prov B5'!C69+'2015-prov B6'!C69+'2015-prov_B7'!C69+'2015 prov B8'!C69+#REF!+#REF!</f>
        <v>#REF!</v>
      </c>
      <c r="D68" s="12" t="e">
        <f>'2015-prov B1'!G70+#REF!+'2015 -prov B3'!#REF!+'2015-prov B4'!#REF!+'2015-prov B5'!D69+'2015-prov B6'!#REF!+'2015-prov_B7'!#REF!+'2015 prov B8'!#REF!+#REF!+#REF!</f>
        <v>#REF!</v>
      </c>
      <c r="E68" s="12" t="e">
        <f>'2015-prov B1'!#REF!+#REF!+'2015 -prov B3'!D69+'2015-prov B4'!D69+'2015-prov B5'!E69+'2015-prov B6'!D69+'2015-prov_B7'!D69+'2015 prov B8'!D69+#REF!+#REF!</f>
        <v>#REF!</v>
      </c>
      <c r="F68" s="12" t="e">
        <f>'2015-prov B1'!#REF!+#REF!+'2015 -prov B3'!E69+'2015-prov B4'!E69+'2015-prov B5'!F69+'2015-prov B6'!E69+'2015-prov_B7'!E69+'2015 prov B8'!E69+#REF!+#REF!</f>
        <v>#REF!</v>
      </c>
      <c r="G68" s="12" t="e">
        <f>'2015-prov B1'!#REF!+#REF!+'2015 -prov B3'!F69+'2015-prov B4'!F69+'2015-prov B5'!G69+'2015-prov B6'!F69+'2015-prov_B7'!F69+'2015 prov B8'!F69+#REF!+#REF!</f>
        <v>#REF!</v>
      </c>
      <c r="H68" s="12" t="e">
        <f>'2015-prov B1'!#REF!+#REF!+'2015 -prov B3'!G69+'2015-prov B4'!G69+'2015-prov B5'!#REF!+'2015-prov B6'!G69+'2015-prov_B7'!G69+'2015 prov B8'!G69+#REF!+#REF!</f>
        <v>#REF!</v>
      </c>
    </row>
    <row r="69" spans="1:8" x14ac:dyDescent="0.2">
      <c r="A69" s="20" t="s">
        <v>56</v>
      </c>
      <c r="B69" s="12" t="e">
        <f>'2015-prov B1'!E71+#REF!+'2015 -prov B3'!B70+'2015-prov B4'!B70+'2015-prov B5'!B70+'2015-prov B6'!B70+'2015-prov_B7'!B70+'2015 prov B8'!B70+#REF!+#REF!</f>
        <v>#REF!</v>
      </c>
      <c r="C69" s="12" t="e">
        <f>'2015-prov B1'!F71+#REF!+'2015 -prov B3'!C70+'2015-prov B4'!C70+'2015-prov B5'!C70+'2015-prov B6'!C70+'2015-prov_B7'!C70+'2015 prov B8'!C70+#REF!+#REF!</f>
        <v>#REF!</v>
      </c>
      <c r="D69" s="12" t="e">
        <f>'2015-prov B1'!G71+#REF!+'2015 -prov B3'!#REF!+'2015-prov B4'!#REF!+'2015-prov B5'!D70+'2015-prov B6'!#REF!+'2015-prov_B7'!#REF!+'2015 prov B8'!#REF!+#REF!+#REF!</f>
        <v>#REF!</v>
      </c>
      <c r="E69" s="12" t="e">
        <f>'2015-prov B1'!#REF!+#REF!+'2015 -prov B3'!D70+'2015-prov B4'!D70+'2015-prov B5'!E70+'2015-prov B6'!D70+'2015-prov_B7'!D70+'2015 prov B8'!D70+#REF!+#REF!</f>
        <v>#REF!</v>
      </c>
      <c r="F69" s="12" t="e">
        <f>'2015-prov B1'!#REF!+#REF!+'2015 -prov B3'!E70+'2015-prov B4'!E70+'2015-prov B5'!F70+'2015-prov B6'!E70+'2015-prov_B7'!E70+'2015 prov B8'!E70+#REF!+#REF!</f>
        <v>#REF!</v>
      </c>
      <c r="G69" s="12" t="e">
        <f>'2015-prov B1'!#REF!+#REF!+'2015 -prov B3'!F70+'2015-prov B4'!F70+'2015-prov B5'!G70+'2015-prov B6'!F70+'2015-prov_B7'!F70+'2015 prov B8'!F70+#REF!+#REF!</f>
        <v>#REF!</v>
      </c>
      <c r="H69" s="12" t="e">
        <f>'2015-prov B1'!#REF!+#REF!+'2015 -prov B3'!G70+'2015-prov B4'!G70+'2015-prov B5'!#REF!+'2015-prov B6'!G70+'2015-prov_B7'!G70+'2015 prov B8'!G70+#REF!+#REF!</f>
        <v>#REF!</v>
      </c>
    </row>
    <row r="70" spans="1:8" x14ac:dyDescent="0.2">
      <c r="A70" s="20" t="s">
        <v>60</v>
      </c>
      <c r="B70" s="12" t="e">
        <f>'2015-prov B1'!E72+#REF!+'2015 -prov B3'!B71+'2015-prov B4'!B71+'2015-prov B5'!B71+'2015-prov B6'!B71+'2015-prov_B7'!B71+'2015 prov B8'!B71+#REF!+#REF!</f>
        <v>#REF!</v>
      </c>
      <c r="C70" s="12" t="e">
        <f>'2015-prov B1'!F72+#REF!+'2015 -prov B3'!C71+'2015-prov B4'!C71+'2015-prov B5'!C71+'2015-prov B6'!C71+'2015-prov_B7'!C71+'2015 prov B8'!C71+#REF!+#REF!</f>
        <v>#REF!</v>
      </c>
      <c r="D70" s="12" t="e">
        <f>'2015-prov B1'!G72+#REF!+'2015 -prov B3'!#REF!+'2015-prov B4'!#REF!+'2015-prov B5'!D71+'2015-prov B6'!#REF!+'2015-prov_B7'!#REF!+'2015 prov B8'!#REF!+#REF!+#REF!</f>
        <v>#REF!</v>
      </c>
      <c r="E70" s="12" t="e">
        <f>'2015-prov B1'!#REF!+#REF!+'2015 -prov B3'!D71+'2015-prov B4'!D71+'2015-prov B5'!E71+'2015-prov B6'!D71+'2015-prov_B7'!D71+'2015 prov B8'!D71+#REF!+#REF!</f>
        <v>#REF!</v>
      </c>
      <c r="F70" s="12" t="e">
        <f>'2015-prov B1'!#REF!+#REF!+'2015 -prov B3'!E71+'2015-prov B4'!E71+'2015-prov B5'!F71+'2015-prov B6'!E71+'2015-prov_B7'!E71+'2015 prov B8'!E71+#REF!+#REF!</f>
        <v>#REF!</v>
      </c>
      <c r="G70" s="12" t="e">
        <f>'2015-prov B1'!#REF!+#REF!+'2015 -prov B3'!F71+'2015-prov B4'!F71+'2015-prov B5'!G71+'2015-prov B6'!F71+'2015-prov_B7'!F71+'2015 prov B8'!F71+#REF!+#REF!</f>
        <v>#REF!</v>
      </c>
      <c r="H70" s="12" t="e">
        <f>'2015-prov B1'!#REF!+#REF!+'2015 -prov B3'!G71+'2015-prov B4'!G71+'2015-prov B5'!#REF!+'2015-prov B6'!G71+'2015-prov_B7'!G71+'2015 prov B8'!G71+#REF!+#REF!</f>
        <v>#REF!</v>
      </c>
    </row>
    <row r="71" spans="1:8" x14ac:dyDescent="0.2">
      <c r="A71" s="20" t="s">
        <v>65</v>
      </c>
      <c r="B71" s="12" t="e">
        <f>'2015-prov B1'!E73+#REF!+'2015 -prov B3'!B72+'2015-prov B4'!B72+'2015-prov B5'!B72+'2015-prov B6'!B72+'2015-prov_B7'!B72+'2015 prov B8'!B72+#REF!+#REF!</f>
        <v>#REF!</v>
      </c>
      <c r="C71" s="12" t="e">
        <f>'2015-prov B1'!F73+#REF!+'2015 -prov B3'!C72+'2015-prov B4'!C72+'2015-prov B5'!C72+'2015-prov B6'!C72+'2015-prov_B7'!C72+'2015 prov B8'!C72+#REF!+#REF!</f>
        <v>#REF!</v>
      </c>
      <c r="D71" s="12" t="e">
        <f>'2015-prov B1'!G73+#REF!+'2015 -prov B3'!#REF!+'2015-prov B4'!#REF!+'2015-prov B5'!D72+'2015-prov B6'!#REF!+'2015-prov_B7'!#REF!+'2015 prov B8'!#REF!+#REF!+#REF!</f>
        <v>#REF!</v>
      </c>
      <c r="E71" s="12" t="e">
        <f>'2015-prov B1'!#REF!+#REF!+'2015 -prov B3'!D72+'2015-prov B4'!D72+'2015-prov B5'!E72+'2015-prov B6'!D72+'2015-prov_B7'!D72+'2015 prov B8'!D72+#REF!+#REF!</f>
        <v>#REF!</v>
      </c>
      <c r="F71" s="12" t="e">
        <f>'2015-prov B1'!#REF!+#REF!+'2015 -prov B3'!E72+'2015-prov B4'!E72+'2015-prov B5'!F72+'2015-prov B6'!E72+'2015-prov_B7'!E72+'2015 prov B8'!E72+#REF!+#REF!</f>
        <v>#REF!</v>
      </c>
      <c r="G71" s="12" t="e">
        <f>'2015-prov B1'!#REF!+#REF!+'2015 -prov B3'!F72+'2015-prov B4'!F72+'2015-prov B5'!G72+'2015-prov B6'!F72+'2015-prov_B7'!F72+'2015 prov B8'!F72+#REF!+#REF!</f>
        <v>#REF!</v>
      </c>
      <c r="H71" s="12" t="e">
        <f>'2015-prov B1'!#REF!+#REF!+'2015 -prov B3'!G72+'2015-prov B4'!G72+'2015-prov B5'!#REF!+'2015-prov B6'!G72+'2015-prov_B7'!G72+'2015 prov B8'!G72+#REF!+#REF!</f>
        <v>#REF!</v>
      </c>
    </row>
    <row r="72" spans="1:8" x14ac:dyDescent="0.2">
      <c r="A72" s="20" t="s">
        <v>61</v>
      </c>
      <c r="B72" s="12" t="e">
        <f>'2015-prov B1'!E74+#REF!+'2015 -prov B3'!B73+'2015-prov B4'!B73+'2015-prov B5'!B73+'2015-prov B6'!B73+'2015-prov_B7'!B73+'2015 prov B8'!B73+#REF!+#REF!</f>
        <v>#REF!</v>
      </c>
      <c r="C72" s="12" t="e">
        <f>'2015-prov B1'!F74+#REF!+'2015 -prov B3'!C73+'2015-prov B4'!C73+'2015-prov B5'!C73+'2015-prov B6'!C73+'2015-prov_B7'!C73+'2015 prov B8'!C73+#REF!+#REF!</f>
        <v>#REF!</v>
      </c>
      <c r="D72" s="12" t="e">
        <f>'2015-prov B1'!G74+#REF!+'2015 -prov B3'!#REF!+'2015-prov B4'!#REF!+'2015-prov B5'!D73+'2015-prov B6'!#REF!+'2015-prov_B7'!#REF!+'2015 prov B8'!#REF!+#REF!+#REF!</f>
        <v>#REF!</v>
      </c>
      <c r="E72" s="12" t="e">
        <f>'2015-prov B1'!#REF!+#REF!+'2015 -prov B3'!D73+'2015-prov B4'!D73+'2015-prov B5'!E73+'2015-prov B6'!D73+'2015-prov_B7'!D73+'2015 prov B8'!D73+#REF!+#REF!</f>
        <v>#REF!</v>
      </c>
      <c r="F72" s="12" t="e">
        <f>'2015-prov B1'!#REF!+#REF!+'2015 -prov B3'!E73+'2015-prov B4'!E73+'2015-prov B5'!F73+'2015-prov B6'!E73+'2015-prov_B7'!E73+'2015 prov B8'!E73+#REF!+#REF!</f>
        <v>#REF!</v>
      </c>
      <c r="G72" s="12" t="e">
        <f>'2015-prov B1'!#REF!+#REF!+'2015 -prov B3'!F73+'2015-prov B4'!F73+'2015-prov B5'!G73+'2015-prov B6'!F73+'2015-prov_B7'!F73+'2015 prov B8'!F73+#REF!+#REF!</f>
        <v>#REF!</v>
      </c>
      <c r="H72" s="12" t="e">
        <f>'2015-prov B1'!#REF!+#REF!+'2015 -prov B3'!G73+'2015-prov B4'!G73+'2015-prov B5'!#REF!+'2015-prov B6'!G73+'2015-prov_B7'!G73+'2015 prov B8'!G73+#REF!+#REF!</f>
        <v>#REF!</v>
      </c>
    </row>
    <row r="73" spans="1:8" x14ac:dyDescent="0.2">
      <c r="A73" s="20" t="s">
        <v>67</v>
      </c>
      <c r="B73" s="12" t="e">
        <f>'2015-prov B1'!E75+#REF!+'2015 -prov B3'!B74+'2015-prov B4'!B74+'2015-prov B5'!B74+'2015-prov B6'!B74+'2015-prov_B7'!B74+'2015 prov B8'!B74+#REF!+#REF!</f>
        <v>#REF!</v>
      </c>
      <c r="C73" s="12" t="e">
        <f>'2015-prov B1'!F75+#REF!+'2015 -prov B3'!C74+'2015-prov B4'!C74+'2015-prov B5'!C74+'2015-prov B6'!C74+'2015-prov_B7'!C74+'2015 prov B8'!C74+#REF!+#REF!</f>
        <v>#REF!</v>
      </c>
      <c r="D73" s="12" t="e">
        <f>'2015-prov B1'!G75+#REF!+'2015 -prov B3'!#REF!+'2015-prov B4'!#REF!+'2015-prov B5'!D74+'2015-prov B6'!#REF!+'2015-prov_B7'!#REF!+'2015 prov B8'!#REF!+#REF!+#REF!</f>
        <v>#REF!</v>
      </c>
      <c r="E73" s="12" t="e">
        <f>'2015-prov B1'!#REF!+#REF!+'2015 -prov B3'!D74+'2015-prov B4'!D74+'2015-prov B5'!E74+'2015-prov B6'!D74+'2015-prov_B7'!D74+'2015 prov B8'!D74+#REF!+#REF!</f>
        <v>#REF!</v>
      </c>
      <c r="F73" s="12" t="e">
        <f>'2015-prov B1'!#REF!+#REF!+'2015 -prov B3'!E74+'2015-prov B4'!E74+'2015-prov B5'!F74+'2015-prov B6'!E74+'2015-prov_B7'!E74+'2015 prov B8'!E74+#REF!+#REF!</f>
        <v>#REF!</v>
      </c>
      <c r="G73" s="12" t="e">
        <f>'2015-prov B1'!#REF!+#REF!+'2015 -prov B3'!F74+'2015-prov B4'!F74+'2015-prov B5'!G74+'2015-prov B6'!F74+'2015-prov_B7'!F74+'2015 prov B8'!F74+#REF!+#REF!</f>
        <v>#REF!</v>
      </c>
      <c r="H73" s="12" t="e">
        <f>'2015-prov B1'!#REF!+#REF!+'2015 -prov B3'!G74+'2015-prov B4'!G74+'2015-prov B5'!#REF!+'2015-prov B6'!G74+'2015-prov_B7'!G74+'2015 prov B8'!G74+#REF!+#REF!</f>
        <v>#REF!</v>
      </c>
    </row>
    <row r="74" spans="1:8" x14ac:dyDescent="0.2">
      <c r="A74" s="20" t="s">
        <v>62</v>
      </c>
      <c r="B74" s="12" t="e">
        <f>'2015-prov B1'!E76+#REF!+'2015 -prov B3'!B75+'2015-prov B4'!B75+'2015-prov B5'!B75+'2015-prov B6'!B75+'2015-prov_B7'!B75+'2015 prov B8'!B75+#REF!+#REF!</f>
        <v>#REF!</v>
      </c>
      <c r="C74" s="12" t="e">
        <f>'2015-prov B1'!F76+#REF!+'2015 -prov B3'!C75+'2015-prov B4'!C75+'2015-prov B5'!C75+'2015-prov B6'!C75+'2015-prov_B7'!C75+'2015 prov B8'!C75+#REF!+#REF!</f>
        <v>#REF!</v>
      </c>
      <c r="D74" s="12" t="e">
        <f>'2015-prov B1'!G76+#REF!+'2015 -prov B3'!#REF!+'2015-prov B4'!#REF!+'2015-prov B5'!D75+'2015-prov B6'!#REF!+'2015-prov_B7'!#REF!+'2015 prov B8'!#REF!+#REF!+#REF!</f>
        <v>#REF!</v>
      </c>
      <c r="E74" s="12" t="e">
        <f>'2015-prov B1'!#REF!+#REF!+'2015 -prov B3'!D75+'2015-prov B4'!D75+'2015-prov B5'!E75+'2015-prov B6'!D75+'2015-prov_B7'!D75+'2015 prov B8'!D75+#REF!+#REF!</f>
        <v>#REF!</v>
      </c>
      <c r="F74" s="12" t="e">
        <f>'2015-prov B1'!#REF!+#REF!+'2015 -prov B3'!E75+'2015-prov B4'!E75+'2015-prov B5'!F75+'2015-prov B6'!E75+'2015-prov_B7'!E75+'2015 prov B8'!E75+#REF!+#REF!</f>
        <v>#REF!</v>
      </c>
      <c r="G74" s="12" t="e">
        <f>'2015-prov B1'!#REF!+#REF!+'2015 -prov B3'!F75+'2015-prov B4'!F75+'2015-prov B5'!G75+'2015-prov B6'!F75+'2015-prov_B7'!F75+'2015 prov B8'!F75+#REF!+#REF!</f>
        <v>#REF!</v>
      </c>
      <c r="H74" s="12" t="e">
        <f>'2015-prov B1'!#REF!+#REF!+'2015 -prov B3'!G75+'2015-prov B4'!G75+'2015-prov B5'!#REF!+'2015-prov B6'!G75+'2015-prov_B7'!G75+'2015 prov B8'!G75+#REF!+#REF!</f>
        <v>#REF!</v>
      </c>
    </row>
    <row r="75" spans="1:8" x14ac:dyDescent="0.2">
      <c r="A75" s="20" t="s">
        <v>70</v>
      </c>
      <c r="B75" s="12" t="e">
        <f>'2015-prov B1'!E77+#REF!+'2015 -prov B3'!B76+'2015-prov B4'!B76+'2015-prov B5'!B76+'2015-prov B6'!B76+'2015-prov_B7'!B76+'2015 prov B8'!B76+#REF!+#REF!</f>
        <v>#REF!</v>
      </c>
      <c r="C75" s="12" t="e">
        <f>'2015-prov B1'!F77+#REF!+'2015 -prov B3'!C76+'2015-prov B4'!C76+'2015-prov B5'!C76+'2015-prov B6'!C76+'2015-prov_B7'!C76+'2015 prov B8'!C76+#REF!+#REF!</f>
        <v>#REF!</v>
      </c>
      <c r="D75" s="12" t="e">
        <f>'2015-prov B1'!G77+#REF!+'2015 -prov B3'!#REF!+'2015-prov B4'!#REF!+'2015-prov B5'!D76+'2015-prov B6'!#REF!+'2015-prov_B7'!#REF!+'2015 prov B8'!#REF!+#REF!+#REF!</f>
        <v>#REF!</v>
      </c>
      <c r="E75" s="12" t="e">
        <f>'2015-prov B1'!#REF!+#REF!+'2015 -prov B3'!D76+'2015-prov B4'!D76+'2015-prov B5'!E76+'2015-prov B6'!D76+'2015-prov_B7'!D76+'2015 prov B8'!D76+#REF!+#REF!</f>
        <v>#REF!</v>
      </c>
      <c r="F75" s="12" t="e">
        <f>'2015-prov B1'!#REF!+#REF!+'2015 -prov B3'!E76+'2015-prov B4'!E76+'2015-prov B5'!F76+'2015-prov B6'!E76+'2015-prov_B7'!E76+'2015 prov B8'!E76+#REF!+#REF!</f>
        <v>#REF!</v>
      </c>
      <c r="G75" s="12" t="e">
        <f>'2015-prov B1'!#REF!+#REF!+'2015 -prov B3'!F76+'2015-prov B4'!F76+'2015-prov B5'!G76+'2015-prov B6'!F76+'2015-prov_B7'!F76+'2015 prov B8'!F76+#REF!+#REF!</f>
        <v>#REF!</v>
      </c>
      <c r="H75" s="12" t="e">
        <f>'2015-prov B1'!#REF!+#REF!+'2015 -prov B3'!G76+'2015-prov B4'!G76+'2015-prov B5'!#REF!+'2015-prov B6'!G76+'2015-prov_B7'!G76+'2015 prov B8'!G76+#REF!+#REF!</f>
        <v>#REF!</v>
      </c>
    </row>
    <row r="76" spans="1:8" x14ac:dyDescent="0.2">
      <c r="A76" s="20" t="s">
        <v>68</v>
      </c>
      <c r="B76" s="12" t="e">
        <f>'2015-prov B1'!E78+#REF!+'2015 -prov B3'!B77+'2015-prov B4'!B77+'2015-prov B5'!B77+'2015-prov B6'!B77+'2015-prov_B7'!B77+'2015 prov B8'!B77+#REF!+#REF!</f>
        <v>#REF!</v>
      </c>
      <c r="C76" s="12" t="e">
        <f>'2015-prov B1'!F78+#REF!+'2015 -prov B3'!C77+'2015-prov B4'!C77+'2015-prov B5'!C77+'2015-prov B6'!C77+'2015-prov_B7'!C77+'2015 prov B8'!C77+#REF!+#REF!</f>
        <v>#REF!</v>
      </c>
      <c r="D76" s="12" t="e">
        <f>'2015-prov B1'!G78+#REF!+'2015 -prov B3'!#REF!+'2015-prov B4'!#REF!+'2015-prov B5'!D77+'2015-prov B6'!#REF!+'2015-prov_B7'!#REF!+'2015 prov B8'!#REF!+#REF!+#REF!</f>
        <v>#REF!</v>
      </c>
      <c r="E76" s="12" t="e">
        <f>'2015-prov B1'!#REF!+#REF!+'2015 -prov B3'!D77+'2015-prov B4'!D77+'2015-prov B5'!E77+'2015-prov B6'!D77+'2015-prov_B7'!D77+'2015 prov B8'!D77+#REF!+#REF!</f>
        <v>#REF!</v>
      </c>
      <c r="F76" s="12" t="e">
        <f>'2015-prov B1'!#REF!+#REF!+'2015 -prov B3'!E77+'2015-prov B4'!E77+'2015-prov B5'!F77+'2015-prov B6'!E77+'2015-prov_B7'!E77+'2015 prov B8'!E77+#REF!+#REF!</f>
        <v>#REF!</v>
      </c>
      <c r="G76" s="12" t="e">
        <f>'2015-prov B1'!#REF!+#REF!+'2015 -prov B3'!F77+'2015-prov B4'!F77+'2015-prov B5'!G77+'2015-prov B6'!F77+'2015-prov_B7'!F77+'2015 prov B8'!F77+#REF!+#REF!</f>
        <v>#REF!</v>
      </c>
      <c r="H76" s="12" t="e">
        <f>'2015-prov B1'!#REF!+#REF!+'2015 -prov B3'!G77+'2015-prov B4'!G77+'2015-prov B5'!#REF!+'2015-prov B6'!G77+'2015-prov_B7'!G77+'2015 prov B8'!G77+#REF!+#REF!</f>
        <v>#REF!</v>
      </c>
    </row>
    <row r="77" spans="1:8" x14ac:dyDescent="0.2">
      <c r="A77" s="20" t="s">
        <v>114</v>
      </c>
      <c r="B77" s="12" t="e">
        <f>'2015-prov B1'!E79+#REF!+'2015 -prov B3'!B78+'2015-prov B4'!B78+'2015-prov B5'!B78+'2015-prov B6'!B78+'2015-prov_B7'!B78+'2015 prov B8'!B78+#REF!+#REF!</f>
        <v>#REF!</v>
      </c>
      <c r="C77" s="12" t="e">
        <f>'2015-prov B1'!F79+#REF!+'2015 -prov B3'!C78+'2015-prov B4'!C78+'2015-prov B5'!C78+'2015-prov B6'!C78+'2015-prov_B7'!C78+'2015 prov B8'!C78+#REF!+#REF!</f>
        <v>#REF!</v>
      </c>
      <c r="D77" s="12" t="e">
        <f>'2015-prov B1'!G79+#REF!+'2015 -prov B3'!#REF!+'2015-prov B4'!#REF!+'2015-prov B5'!D78+'2015-prov B6'!#REF!+'2015-prov_B7'!#REF!+'2015 prov B8'!#REF!+#REF!+#REF!</f>
        <v>#REF!</v>
      </c>
      <c r="E77" s="12" t="e">
        <f>'2015-prov B1'!#REF!+#REF!+'2015 -prov B3'!D78+'2015-prov B4'!D78+'2015-prov B5'!E78+'2015-prov B6'!D78+'2015-prov_B7'!D78+'2015 prov B8'!D78+#REF!+#REF!</f>
        <v>#REF!</v>
      </c>
      <c r="F77" s="12" t="e">
        <f>'2015-prov B1'!#REF!+#REF!+'2015 -prov B3'!E78+'2015-prov B4'!E78+'2015-prov B5'!F78+'2015-prov B6'!E78+'2015-prov_B7'!E78+'2015 prov B8'!E78+#REF!+#REF!</f>
        <v>#REF!</v>
      </c>
      <c r="G77" s="12" t="e">
        <f>'2015-prov B1'!#REF!+#REF!+'2015 -prov B3'!F78+'2015-prov B4'!F78+'2015-prov B5'!G78+'2015-prov B6'!F78+'2015-prov_B7'!F78+'2015 prov B8'!F78+#REF!+#REF!</f>
        <v>#REF!</v>
      </c>
      <c r="H77" s="12" t="e">
        <f>'2015-prov B1'!#REF!+#REF!+'2015 -prov B3'!G78+'2015-prov B4'!G78+'2015-prov B5'!#REF!+'2015-prov B6'!G78+'2015-prov_B7'!G78+'2015 prov B8'!G78+#REF!+#REF!</f>
        <v>#REF!</v>
      </c>
    </row>
    <row r="78" spans="1:8" x14ac:dyDescent="0.2">
      <c r="A78" s="20" t="s">
        <v>69</v>
      </c>
      <c r="B78" s="12" t="e">
        <f>'2015-prov B1'!E80+#REF!+'2015 -prov B3'!B79+'2015-prov B4'!B79+'2015-prov B5'!B79+'2015-prov B6'!B79+'2015-prov_B7'!B79+'2015 prov B8'!B79+#REF!+#REF!</f>
        <v>#REF!</v>
      </c>
      <c r="C78" s="12" t="e">
        <f>'2015-prov B1'!F80+#REF!+'2015 -prov B3'!C79+'2015-prov B4'!C79+'2015-prov B5'!C79+'2015-prov B6'!C79+'2015-prov_B7'!C79+'2015 prov B8'!C79+#REF!+#REF!</f>
        <v>#REF!</v>
      </c>
      <c r="D78" s="12" t="e">
        <f>'2015-prov B1'!G80+#REF!+'2015 -prov B3'!#REF!+'2015-prov B4'!#REF!+'2015-prov B5'!D79+'2015-prov B6'!#REF!+'2015-prov_B7'!#REF!+'2015 prov B8'!#REF!+#REF!+#REF!</f>
        <v>#REF!</v>
      </c>
      <c r="E78" s="12" t="e">
        <f>'2015-prov B1'!#REF!+#REF!+'2015 -prov B3'!D79+'2015-prov B4'!D79+'2015-prov B5'!E79+'2015-prov B6'!D79+'2015-prov_B7'!D79+'2015 prov B8'!D79+#REF!+#REF!</f>
        <v>#REF!</v>
      </c>
      <c r="F78" s="12" t="e">
        <f>'2015-prov B1'!#REF!+#REF!+'2015 -prov B3'!E79+'2015-prov B4'!E79+'2015-prov B5'!F79+'2015-prov B6'!E79+'2015-prov_B7'!E79+'2015 prov B8'!E79+#REF!+#REF!</f>
        <v>#REF!</v>
      </c>
      <c r="G78" s="12" t="e">
        <f>'2015-prov B1'!#REF!+#REF!+'2015 -prov B3'!F79+'2015-prov B4'!F79+'2015-prov B5'!G79+'2015-prov B6'!F79+'2015-prov_B7'!F79+'2015 prov B8'!F79+#REF!+#REF!</f>
        <v>#REF!</v>
      </c>
      <c r="H78" s="12" t="e">
        <f>'2015-prov B1'!#REF!+#REF!+'2015 -prov B3'!G79+'2015-prov B4'!G79+'2015-prov B5'!#REF!+'2015-prov B6'!G79+'2015-prov_B7'!G79+'2015 prov B8'!G79+#REF!+#REF!</f>
        <v>#REF!</v>
      </c>
    </row>
    <row r="79" spans="1:8" x14ac:dyDescent="0.2">
      <c r="A79" s="20" t="s">
        <v>71</v>
      </c>
      <c r="B79" s="12" t="e">
        <f>'2015-prov B1'!E81+#REF!+'2015 -prov B3'!B80+'2015-prov B4'!B80+'2015-prov B5'!B80+'2015-prov B6'!B80+'2015-prov_B7'!B80+'2015 prov B8'!B80+#REF!+#REF!</f>
        <v>#REF!</v>
      </c>
      <c r="C79" s="12" t="e">
        <f>'2015-prov B1'!F81+#REF!+'2015 -prov B3'!C80+'2015-prov B4'!C80+'2015-prov B5'!C80+'2015-prov B6'!C80+'2015-prov_B7'!C80+'2015 prov B8'!C80+#REF!+#REF!</f>
        <v>#REF!</v>
      </c>
      <c r="D79" s="12" t="e">
        <f>'2015-prov B1'!G81+#REF!+'2015 -prov B3'!#REF!+'2015-prov B4'!#REF!+'2015-prov B5'!D80+'2015-prov B6'!#REF!+'2015-prov_B7'!#REF!+'2015 prov B8'!#REF!+#REF!+#REF!</f>
        <v>#REF!</v>
      </c>
      <c r="E79" s="12" t="e">
        <f>'2015-prov B1'!#REF!+#REF!+'2015 -prov B3'!D80+'2015-prov B4'!D80+'2015-prov B5'!E80+'2015-prov B6'!D80+'2015-prov_B7'!D80+'2015 prov B8'!D80+#REF!+#REF!</f>
        <v>#REF!</v>
      </c>
      <c r="F79" s="12" t="e">
        <f>'2015-prov B1'!#REF!+#REF!+'2015 -prov B3'!E80+'2015-prov B4'!E80+'2015-prov B5'!F80+'2015-prov B6'!E80+'2015-prov_B7'!E80+'2015 prov B8'!E80+#REF!+#REF!</f>
        <v>#REF!</v>
      </c>
      <c r="G79" s="12" t="e">
        <f>'2015-prov B1'!#REF!+#REF!+'2015 -prov B3'!F80+'2015-prov B4'!F80+'2015-prov B5'!G80+'2015-prov B6'!F80+'2015-prov_B7'!F80+'2015 prov B8'!F80+#REF!+#REF!</f>
        <v>#REF!</v>
      </c>
      <c r="H79" s="12" t="e">
        <f>'2015-prov B1'!#REF!+#REF!+'2015 -prov B3'!G80+'2015-prov B4'!G80+'2015-prov B5'!#REF!+'2015-prov B6'!G80+'2015-prov_B7'!G80+'2015 prov B8'!G80+#REF!+#REF!</f>
        <v>#REF!</v>
      </c>
    </row>
    <row r="80" spans="1:8" x14ac:dyDescent="0.2">
      <c r="A80" s="20" t="s">
        <v>73</v>
      </c>
      <c r="B80" s="12" t="e">
        <f>'2015-prov B1'!E82+#REF!+'2015 -prov B3'!B81+'2015-prov B4'!B81+'2015-prov B5'!B81+'2015-prov B6'!B81+'2015-prov_B7'!B81+'2015 prov B8'!B81+#REF!+#REF!</f>
        <v>#REF!</v>
      </c>
      <c r="C80" s="12" t="e">
        <f>'2015-prov B1'!F82+#REF!+'2015 -prov B3'!C81+'2015-prov B4'!C81+'2015-prov B5'!C81+'2015-prov B6'!C81+'2015-prov_B7'!C81+'2015 prov B8'!C81+#REF!+#REF!</f>
        <v>#REF!</v>
      </c>
      <c r="D80" s="12" t="e">
        <f>'2015-prov B1'!G82+#REF!+'2015 -prov B3'!#REF!+'2015-prov B4'!#REF!+'2015-prov B5'!D81+'2015-prov B6'!#REF!+'2015-prov_B7'!#REF!+'2015 prov B8'!#REF!+#REF!+#REF!</f>
        <v>#REF!</v>
      </c>
      <c r="E80" s="12" t="e">
        <f>'2015-prov B1'!#REF!+#REF!+'2015 -prov B3'!D81+'2015-prov B4'!D81+'2015-prov B5'!E81+'2015-prov B6'!D81+'2015-prov_B7'!D81+'2015 prov B8'!D81+#REF!+#REF!</f>
        <v>#REF!</v>
      </c>
      <c r="F80" s="12" t="e">
        <f>'2015-prov B1'!#REF!+#REF!+'2015 -prov B3'!E81+'2015-prov B4'!E81+'2015-prov B5'!F81+'2015-prov B6'!E81+'2015-prov_B7'!E81+'2015 prov B8'!E81+#REF!+#REF!</f>
        <v>#REF!</v>
      </c>
      <c r="G80" s="12" t="e">
        <f>'2015-prov B1'!#REF!+#REF!+'2015 -prov B3'!F81+'2015-prov B4'!F81+'2015-prov B5'!G81+'2015-prov B6'!F81+'2015-prov_B7'!F81+'2015 prov B8'!F81+#REF!+#REF!</f>
        <v>#REF!</v>
      </c>
      <c r="H80" s="12" t="e">
        <f>'2015-prov B1'!#REF!+#REF!+'2015 -prov B3'!G81+'2015-prov B4'!G81+'2015-prov B5'!#REF!+'2015-prov B6'!G81+'2015-prov_B7'!G81+'2015 prov B8'!G81+#REF!+#REF!</f>
        <v>#REF!</v>
      </c>
    </row>
    <row r="81" spans="1:8" x14ac:dyDescent="0.2">
      <c r="A81" s="20" t="s">
        <v>72</v>
      </c>
      <c r="B81" s="12" t="e">
        <f>'2015-prov B1'!E83+#REF!+'2015 -prov B3'!B82+'2015-prov B4'!B82+'2015-prov B5'!B82+'2015-prov B6'!B82+'2015-prov_B7'!B82+'2015 prov B8'!B82+#REF!+#REF!</f>
        <v>#REF!</v>
      </c>
      <c r="C81" s="12" t="e">
        <f>'2015-prov B1'!F83+#REF!+'2015 -prov B3'!C82+'2015-prov B4'!C82+'2015-prov B5'!C82+'2015-prov B6'!C82+'2015-prov_B7'!C82+'2015 prov B8'!C82+#REF!+#REF!</f>
        <v>#REF!</v>
      </c>
      <c r="D81" s="12" t="e">
        <f>'2015-prov B1'!G83+#REF!+'2015 -prov B3'!#REF!+'2015-prov B4'!#REF!+'2015-prov B5'!D82+'2015-prov B6'!#REF!+'2015-prov_B7'!#REF!+'2015 prov B8'!#REF!+#REF!+#REF!</f>
        <v>#REF!</v>
      </c>
      <c r="E81" s="12" t="e">
        <f>'2015-prov B1'!#REF!+#REF!+'2015 -prov B3'!D82+'2015-prov B4'!D82+'2015-prov B5'!E82+'2015-prov B6'!D82+'2015-prov_B7'!D82+'2015 prov B8'!D82+#REF!+#REF!</f>
        <v>#REF!</v>
      </c>
      <c r="F81" s="12" t="e">
        <f>'2015-prov B1'!#REF!+#REF!+'2015 -prov B3'!E82+'2015-prov B4'!E82+'2015-prov B5'!F82+'2015-prov B6'!E82+'2015-prov_B7'!E82+'2015 prov B8'!E82+#REF!+#REF!</f>
        <v>#REF!</v>
      </c>
      <c r="G81" s="12" t="e">
        <f>'2015-prov B1'!#REF!+#REF!+'2015 -prov B3'!F82+'2015-prov B4'!F82+'2015-prov B5'!G82+'2015-prov B6'!F82+'2015-prov_B7'!F82+'2015 prov B8'!F82+#REF!+#REF!</f>
        <v>#REF!</v>
      </c>
      <c r="H81" s="12" t="e">
        <f>'2015-prov B1'!#REF!+#REF!+'2015 -prov B3'!G82+'2015-prov B4'!G82+'2015-prov B5'!#REF!+'2015-prov B6'!G82+'2015-prov_B7'!G82+'2015 prov B8'!G82+#REF!+#REF!</f>
        <v>#REF!</v>
      </c>
    </row>
    <row r="82" spans="1:8" x14ac:dyDescent="0.2">
      <c r="A82" s="20" t="s">
        <v>74</v>
      </c>
      <c r="B82" s="12" t="e">
        <f>'2015-prov B1'!E84+#REF!+'2015 -prov B3'!B83+'2015-prov B4'!B83+'2015-prov B5'!B83+'2015-prov B6'!B83+'2015-prov_B7'!B83+'2015 prov B8'!B83+#REF!+#REF!</f>
        <v>#REF!</v>
      </c>
      <c r="C82" s="12" t="e">
        <f>'2015-prov B1'!F84+#REF!+'2015 -prov B3'!C83+'2015-prov B4'!C83+'2015-prov B5'!C83+'2015-prov B6'!C83+'2015-prov_B7'!C83+'2015 prov B8'!C83+#REF!+#REF!</f>
        <v>#REF!</v>
      </c>
      <c r="D82" s="12" t="e">
        <f>'2015-prov B1'!G84+#REF!+'2015 -prov B3'!#REF!+'2015-prov B4'!#REF!+'2015-prov B5'!D83+'2015-prov B6'!#REF!+'2015-prov_B7'!#REF!+'2015 prov B8'!#REF!+#REF!+#REF!</f>
        <v>#REF!</v>
      </c>
      <c r="E82" s="12" t="e">
        <f>'2015-prov B1'!#REF!+#REF!+'2015 -prov B3'!D83+'2015-prov B4'!D83+'2015-prov B5'!E83+'2015-prov B6'!D83+'2015-prov_B7'!D83+'2015 prov B8'!D83+#REF!+#REF!</f>
        <v>#REF!</v>
      </c>
      <c r="F82" s="12" t="e">
        <f>'2015-prov B1'!#REF!+#REF!+'2015 -prov B3'!E83+'2015-prov B4'!E83+'2015-prov B5'!F83+'2015-prov B6'!E83+'2015-prov_B7'!E83+'2015 prov B8'!E83+#REF!+#REF!</f>
        <v>#REF!</v>
      </c>
      <c r="G82" s="12" t="e">
        <f>'2015-prov B1'!#REF!+#REF!+'2015 -prov B3'!F83+'2015-prov B4'!F83+'2015-prov B5'!G83+'2015-prov B6'!F83+'2015-prov_B7'!F83+'2015 prov B8'!F83+#REF!+#REF!</f>
        <v>#REF!</v>
      </c>
      <c r="H82" s="12" t="e">
        <f>'2015-prov B1'!#REF!+#REF!+'2015 -prov B3'!G83+'2015-prov B4'!G83+'2015-prov B5'!#REF!+'2015-prov B6'!G83+'2015-prov_B7'!G83+'2015 prov B8'!G83+#REF!+#REF!</f>
        <v>#REF!</v>
      </c>
    </row>
    <row r="83" spans="1:8" x14ac:dyDescent="0.2">
      <c r="A83" s="20" t="s">
        <v>75</v>
      </c>
      <c r="B83" s="12" t="e">
        <f>'2015-prov B1'!E85+#REF!+'2015 -prov B3'!B84+'2015-prov B4'!B84+'2015-prov B5'!B84+'2015-prov B6'!B84+'2015-prov_B7'!B84+'2015 prov B8'!B84+#REF!+#REF!</f>
        <v>#REF!</v>
      </c>
      <c r="C83" s="12" t="e">
        <f>'2015-prov B1'!F85+#REF!+'2015 -prov B3'!C84+'2015-prov B4'!C84+'2015-prov B5'!C84+'2015-prov B6'!C84+'2015-prov_B7'!C84+'2015 prov B8'!C84+#REF!+#REF!</f>
        <v>#REF!</v>
      </c>
      <c r="D83" s="12" t="e">
        <f>'2015-prov B1'!G85+#REF!+'2015 -prov B3'!#REF!+'2015-prov B4'!#REF!+'2015-prov B5'!D84+'2015-prov B6'!#REF!+'2015-prov_B7'!#REF!+'2015 prov B8'!#REF!+#REF!+#REF!</f>
        <v>#REF!</v>
      </c>
      <c r="E83" s="12" t="e">
        <f>'2015-prov B1'!#REF!+#REF!+'2015 -prov B3'!D84+'2015-prov B4'!D84+'2015-prov B5'!E84+'2015-prov B6'!D84+'2015-prov_B7'!D84+'2015 prov B8'!D84+#REF!+#REF!</f>
        <v>#REF!</v>
      </c>
      <c r="F83" s="12" t="e">
        <f>'2015-prov B1'!#REF!+#REF!+'2015 -prov B3'!E84+'2015-prov B4'!E84+'2015-prov B5'!F84+'2015-prov B6'!E84+'2015-prov_B7'!E84+'2015 prov B8'!E84+#REF!+#REF!</f>
        <v>#REF!</v>
      </c>
      <c r="G83" s="12" t="e">
        <f>'2015-prov B1'!#REF!+#REF!+'2015 -prov B3'!F84+'2015-prov B4'!F84+'2015-prov B5'!G84+'2015-prov B6'!F84+'2015-prov_B7'!F84+'2015 prov B8'!F84+#REF!+#REF!</f>
        <v>#REF!</v>
      </c>
      <c r="H83" s="12" t="e">
        <f>'2015-prov B1'!#REF!+#REF!+'2015 -prov B3'!G84+'2015-prov B4'!G84+'2015-prov B5'!#REF!+'2015-prov B6'!G84+'2015-prov_B7'!G84+'2015 prov B8'!G84+#REF!+#REF!</f>
        <v>#REF!</v>
      </c>
    </row>
    <row r="84" spans="1:8" x14ac:dyDescent="0.2">
      <c r="A84" s="20" t="s">
        <v>80</v>
      </c>
      <c r="B84" s="12" t="e">
        <f>'2015-prov B1'!E86+#REF!+'2015 -prov B3'!B85+'2015-prov B4'!B85+'2015-prov B5'!B85+'2015-prov B6'!B85+'2015-prov_B7'!B85+'2015 prov B8'!B85+#REF!+#REF!</f>
        <v>#REF!</v>
      </c>
      <c r="C84" s="12" t="e">
        <f>'2015-prov B1'!F86+#REF!+'2015 -prov B3'!C85+'2015-prov B4'!C85+'2015-prov B5'!C85+'2015-prov B6'!C85+'2015-prov_B7'!C85+'2015 prov B8'!C85+#REF!+#REF!</f>
        <v>#REF!</v>
      </c>
      <c r="D84" s="12" t="e">
        <f>'2015-prov B1'!G86+#REF!+'2015 -prov B3'!#REF!+'2015-prov B4'!#REF!+'2015-prov B5'!D85+'2015-prov B6'!#REF!+'2015-prov_B7'!#REF!+'2015 prov B8'!#REF!+#REF!+#REF!</f>
        <v>#REF!</v>
      </c>
      <c r="E84" s="12" t="e">
        <f>'2015-prov B1'!#REF!+#REF!+'2015 -prov B3'!D85+'2015-prov B4'!D85+'2015-prov B5'!E85+'2015-prov B6'!D85+'2015-prov_B7'!D85+'2015 prov B8'!D85+#REF!+#REF!</f>
        <v>#REF!</v>
      </c>
      <c r="F84" s="12" t="e">
        <f>'2015-prov B1'!#REF!+#REF!+'2015 -prov B3'!E85+'2015-prov B4'!E85+'2015-prov B5'!F85+'2015-prov B6'!E85+'2015-prov_B7'!E85+'2015 prov B8'!E85+#REF!+#REF!</f>
        <v>#REF!</v>
      </c>
      <c r="G84" s="12" t="e">
        <f>'2015-prov B1'!#REF!+#REF!+'2015 -prov B3'!F85+'2015-prov B4'!F85+'2015-prov B5'!G85+'2015-prov B6'!F85+'2015-prov_B7'!F85+'2015 prov B8'!F85+#REF!+#REF!</f>
        <v>#REF!</v>
      </c>
      <c r="H84" s="12" t="e">
        <f>'2015-prov B1'!#REF!+#REF!+'2015 -prov B3'!G85+'2015-prov B4'!G85+'2015-prov B5'!#REF!+'2015-prov B6'!G85+'2015-prov_B7'!G85+'2015 prov B8'!G85+#REF!+#REF!</f>
        <v>#REF!</v>
      </c>
    </row>
    <row r="85" spans="1:8" x14ac:dyDescent="0.2">
      <c r="A85" s="20" t="s">
        <v>81</v>
      </c>
      <c r="B85" s="12" t="e">
        <f>'2015-prov B1'!E87+#REF!+'2015 -prov B3'!B86+'2015-prov B4'!B86+'2015-prov B5'!B86+'2015-prov B6'!B86+'2015-prov_B7'!B86+'2015 prov B8'!B86+#REF!+#REF!</f>
        <v>#REF!</v>
      </c>
      <c r="C85" s="12" t="e">
        <f>'2015-prov B1'!F87+#REF!+'2015 -prov B3'!C86+'2015-prov B4'!C86+'2015-prov B5'!C86+'2015-prov B6'!C86+'2015-prov_B7'!C86+'2015 prov B8'!C86+#REF!+#REF!</f>
        <v>#REF!</v>
      </c>
      <c r="D85" s="12" t="e">
        <f>'2015-prov B1'!G87+#REF!+'2015 -prov B3'!#REF!+'2015-prov B4'!#REF!+'2015-prov B5'!D86+'2015-prov B6'!#REF!+'2015-prov_B7'!#REF!+'2015 prov B8'!#REF!+#REF!+#REF!</f>
        <v>#REF!</v>
      </c>
      <c r="E85" s="12" t="e">
        <f>'2015-prov B1'!#REF!+#REF!+'2015 -prov B3'!D86+'2015-prov B4'!D86+'2015-prov B5'!E86+'2015-prov B6'!D86+'2015-prov_B7'!D86+'2015 prov B8'!D86+#REF!+#REF!</f>
        <v>#REF!</v>
      </c>
      <c r="F85" s="12" t="e">
        <f>'2015-prov B1'!#REF!+#REF!+'2015 -prov B3'!E86+'2015-prov B4'!E86+'2015-prov B5'!F86+'2015-prov B6'!E86+'2015-prov_B7'!E86+'2015 prov B8'!E86+#REF!+#REF!</f>
        <v>#REF!</v>
      </c>
      <c r="G85" s="12" t="e">
        <f>'2015-prov B1'!#REF!+#REF!+'2015 -prov B3'!F86+'2015-prov B4'!F86+'2015-prov B5'!G86+'2015-prov B6'!F86+'2015-prov_B7'!F86+'2015 prov B8'!F86+#REF!+#REF!</f>
        <v>#REF!</v>
      </c>
      <c r="H85" s="12" t="e">
        <f>'2015-prov B1'!#REF!+#REF!+'2015 -prov B3'!G86+'2015-prov B4'!G86+'2015-prov B5'!#REF!+'2015-prov B6'!G86+'2015-prov_B7'!G86+'2015 prov B8'!G86+#REF!+#REF!</f>
        <v>#REF!</v>
      </c>
    </row>
    <row r="86" spans="1:8" x14ac:dyDescent="0.2">
      <c r="A86" s="20" t="s">
        <v>76</v>
      </c>
      <c r="B86" s="12" t="e">
        <f>'2015-prov B1'!E88+#REF!+'2015 -prov B3'!B87+'2015-prov B4'!B87+'2015-prov B5'!B87+'2015-prov B6'!B87+'2015-prov_B7'!B87+'2015 prov B8'!B87+#REF!+#REF!</f>
        <v>#REF!</v>
      </c>
      <c r="C86" s="12" t="e">
        <f>'2015-prov B1'!F88+#REF!+'2015 -prov B3'!C87+'2015-prov B4'!C87+'2015-prov B5'!C87+'2015-prov B6'!C87+'2015-prov_B7'!C87+'2015 prov B8'!C87+#REF!+#REF!</f>
        <v>#REF!</v>
      </c>
      <c r="D86" s="12" t="e">
        <f>'2015-prov B1'!G88+#REF!+'2015 -prov B3'!#REF!+'2015-prov B4'!#REF!+'2015-prov B5'!D87+'2015-prov B6'!#REF!+'2015-prov_B7'!#REF!+'2015 prov B8'!#REF!+#REF!+#REF!</f>
        <v>#REF!</v>
      </c>
      <c r="E86" s="12" t="e">
        <f>'2015-prov B1'!#REF!+#REF!+'2015 -prov B3'!D87+'2015-prov B4'!D87+'2015-prov B5'!E87+'2015-prov B6'!D87+'2015-prov_B7'!D87+'2015 prov B8'!D87+#REF!+#REF!</f>
        <v>#REF!</v>
      </c>
      <c r="F86" s="12" t="e">
        <f>'2015-prov B1'!#REF!+#REF!+'2015 -prov B3'!E87+'2015-prov B4'!E87+'2015-prov B5'!F87+'2015-prov B6'!E87+'2015-prov_B7'!E87+'2015 prov B8'!E87+#REF!+#REF!</f>
        <v>#REF!</v>
      </c>
      <c r="G86" s="12" t="e">
        <f>'2015-prov B1'!#REF!+#REF!+'2015 -prov B3'!F87+'2015-prov B4'!F87+'2015-prov B5'!G87+'2015-prov B6'!F87+'2015-prov_B7'!F87+'2015 prov B8'!F87+#REF!+#REF!</f>
        <v>#REF!</v>
      </c>
      <c r="H86" s="12" t="e">
        <f>'2015-prov B1'!#REF!+#REF!+'2015 -prov B3'!G87+'2015-prov B4'!G87+'2015-prov B5'!#REF!+'2015-prov B6'!G87+'2015-prov_B7'!G87+'2015 prov B8'!G87+#REF!+#REF!</f>
        <v>#REF!</v>
      </c>
    </row>
    <row r="87" spans="1:8" x14ac:dyDescent="0.2">
      <c r="A87" s="20" t="s">
        <v>79</v>
      </c>
      <c r="B87" s="12" t="e">
        <f>'2015-prov B1'!E89+#REF!+'2015 -prov B3'!B88+'2015-prov B4'!B88+'2015-prov B5'!B88+'2015-prov B6'!B88+'2015-prov_B7'!B88+'2015 prov B8'!B88+#REF!+#REF!</f>
        <v>#REF!</v>
      </c>
      <c r="C87" s="12" t="e">
        <f>'2015-prov B1'!F89+#REF!+'2015 -prov B3'!C88+'2015-prov B4'!C88+'2015-prov B5'!C88+'2015-prov B6'!C88+'2015-prov_B7'!C88+'2015 prov B8'!C88+#REF!+#REF!</f>
        <v>#REF!</v>
      </c>
      <c r="D87" s="12" t="e">
        <f>'2015-prov B1'!G89+#REF!+'2015 -prov B3'!#REF!+'2015-prov B4'!#REF!+'2015-prov B5'!D88+'2015-prov B6'!#REF!+'2015-prov_B7'!#REF!+'2015 prov B8'!#REF!+#REF!+#REF!</f>
        <v>#REF!</v>
      </c>
      <c r="E87" s="12" t="e">
        <f>'2015-prov B1'!#REF!+#REF!+'2015 -prov B3'!D88+'2015-prov B4'!D88+'2015-prov B5'!E88+'2015-prov B6'!D88+'2015-prov_B7'!D88+'2015 prov B8'!D88+#REF!+#REF!</f>
        <v>#REF!</v>
      </c>
      <c r="F87" s="12" t="e">
        <f>'2015-prov B1'!#REF!+#REF!+'2015 -prov B3'!E88+'2015-prov B4'!E88+'2015-prov B5'!F88+'2015-prov B6'!E88+'2015-prov_B7'!E88+'2015 prov B8'!E88+#REF!+#REF!</f>
        <v>#REF!</v>
      </c>
      <c r="G87" s="12" t="e">
        <f>'2015-prov B1'!#REF!+#REF!+'2015 -prov B3'!F88+'2015-prov B4'!F88+'2015-prov B5'!G88+'2015-prov B6'!F88+'2015-prov_B7'!F88+'2015 prov B8'!F88+#REF!+#REF!</f>
        <v>#REF!</v>
      </c>
      <c r="H87" s="12" t="e">
        <f>'2015-prov B1'!#REF!+#REF!+'2015 -prov B3'!G88+'2015-prov B4'!G88+'2015-prov B5'!#REF!+'2015-prov B6'!G88+'2015-prov_B7'!G88+'2015 prov B8'!G88+#REF!+#REF!</f>
        <v>#REF!</v>
      </c>
    </row>
    <row r="88" spans="1:8" x14ac:dyDescent="0.2">
      <c r="A88" s="20" t="s">
        <v>77</v>
      </c>
      <c r="B88" s="12" t="e">
        <f>'2015-prov B1'!E90+#REF!+'2015 -prov B3'!B89+'2015-prov B4'!B89+'2015-prov B5'!B89+'2015-prov B6'!B89+'2015-prov_B7'!B89+'2015 prov B8'!B89+#REF!+#REF!</f>
        <v>#REF!</v>
      </c>
      <c r="C88" s="12" t="e">
        <f>'2015-prov B1'!F90+#REF!+'2015 -prov B3'!C89+'2015-prov B4'!C89+'2015-prov B5'!C89+'2015-prov B6'!C89+'2015-prov_B7'!C89+'2015 prov B8'!C89+#REF!+#REF!</f>
        <v>#REF!</v>
      </c>
      <c r="D88" s="12" t="e">
        <f>'2015-prov B1'!G90+#REF!+'2015 -prov B3'!#REF!+'2015-prov B4'!#REF!+'2015-prov B5'!D89+'2015-prov B6'!#REF!+'2015-prov_B7'!#REF!+'2015 prov B8'!#REF!+#REF!+#REF!</f>
        <v>#REF!</v>
      </c>
      <c r="E88" s="12" t="e">
        <f>'2015-prov B1'!#REF!+#REF!+'2015 -prov B3'!D89+'2015-prov B4'!D89+'2015-prov B5'!E89+'2015-prov B6'!D89+'2015-prov_B7'!D89+'2015 prov B8'!D89+#REF!+#REF!</f>
        <v>#REF!</v>
      </c>
      <c r="F88" s="12" t="e">
        <f>'2015-prov B1'!#REF!+#REF!+'2015 -prov B3'!E89+'2015-prov B4'!E89+'2015-prov B5'!F89+'2015-prov B6'!E89+'2015-prov_B7'!E89+'2015 prov B8'!E89+#REF!+#REF!</f>
        <v>#REF!</v>
      </c>
      <c r="G88" s="12" t="e">
        <f>'2015-prov B1'!#REF!+#REF!+'2015 -prov B3'!F89+'2015-prov B4'!F89+'2015-prov B5'!G89+'2015-prov B6'!F89+'2015-prov_B7'!F89+'2015 prov B8'!F89+#REF!+#REF!</f>
        <v>#REF!</v>
      </c>
      <c r="H88" s="12" t="e">
        <f>'2015-prov B1'!#REF!+#REF!+'2015 -prov B3'!G89+'2015-prov B4'!G89+'2015-prov B5'!#REF!+'2015-prov B6'!G89+'2015-prov_B7'!G89+'2015 prov B8'!G89+#REF!+#REF!</f>
        <v>#REF!</v>
      </c>
    </row>
    <row r="89" spans="1:8" x14ac:dyDescent="0.2">
      <c r="A89" s="20" t="s">
        <v>82</v>
      </c>
      <c r="B89" s="12" t="e">
        <f>'2015-prov B1'!E91+#REF!+'2015 -prov B3'!B90+'2015-prov B4'!B90+'2015-prov B5'!B90+'2015-prov B6'!B90+'2015-prov_B7'!B90+'2015 prov B8'!B90+#REF!+#REF!</f>
        <v>#REF!</v>
      </c>
      <c r="C89" s="12" t="e">
        <f>'2015-prov B1'!F91+#REF!+'2015 -prov B3'!C90+'2015-prov B4'!C90+'2015-prov B5'!C90+'2015-prov B6'!C90+'2015-prov_B7'!C90+'2015 prov B8'!C90+#REF!+#REF!</f>
        <v>#REF!</v>
      </c>
      <c r="D89" s="12" t="e">
        <f>'2015-prov B1'!G91+#REF!+'2015 -prov B3'!#REF!+'2015-prov B4'!#REF!+'2015-prov B5'!D90+'2015-prov B6'!#REF!+'2015-prov_B7'!#REF!+'2015 prov B8'!#REF!+#REF!+#REF!</f>
        <v>#REF!</v>
      </c>
      <c r="E89" s="12" t="e">
        <f>'2015-prov B1'!#REF!+#REF!+'2015 -prov B3'!D90+'2015-prov B4'!D90+'2015-prov B5'!E90+'2015-prov B6'!D90+'2015-prov_B7'!D90+'2015 prov B8'!D90+#REF!+#REF!</f>
        <v>#REF!</v>
      </c>
      <c r="F89" s="12" t="e">
        <f>'2015-prov B1'!#REF!+#REF!+'2015 -prov B3'!E90+'2015-prov B4'!E90+'2015-prov B5'!F90+'2015-prov B6'!E90+'2015-prov_B7'!E90+'2015 prov B8'!E90+#REF!+#REF!</f>
        <v>#REF!</v>
      </c>
      <c r="G89" s="12" t="e">
        <f>'2015-prov B1'!#REF!+#REF!+'2015 -prov B3'!F90+'2015-prov B4'!F90+'2015-prov B5'!G90+'2015-prov B6'!F90+'2015-prov_B7'!F90+'2015 prov B8'!F90+#REF!+#REF!</f>
        <v>#REF!</v>
      </c>
      <c r="H89" s="12" t="e">
        <f>'2015-prov B1'!#REF!+#REF!+'2015 -prov B3'!G90+'2015-prov B4'!G90+'2015-prov B5'!#REF!+'2015-prov B6'!G90+'2015-prov_B7'!G90+'2015 prov B8'!G90+#REF!+#REF!</f>
        <v>#REF!</v>
      </c>
    </row>
    <row r="90" spans="1:8" x14ac:dyDescent="0.2">
      <c r="A90" s="20" t="s">
        <v>83</v>
      </c>
      <c r="B90" s="12" t="e">
        <f>'2015-prov B1'!E92+#REF!+'2015 -prov B3'!B91+'2015-prov B4'!B91+'2015-prov B5'!B91+'2015-prov B6'!B91+'2015-prov_B7'!B91+'2015 prov B8'!B91+#REF!+#REF!</f>
        <v>#REF!</v>
      </c>
      <c r="C90" s="12" t="e">
        <f>'2015-prov B1'!F92+#REF!+'2015 -prov B3'!C91+'2015-prov B4'!C91+'2015-prov B5'!C91+'2015-prov B6'!C91+'2015-prov_B7'!C91+'2015 prov B8'!C91+#REF!+#REF!</f>
        <v>#REF!</v>
      </c>
      <c r="D90" s="12" t="e">
        <f>'2015-prov B1'!G92+#REF!+'2015 -prov B3'!#REF!+'2015-prov B4'!#REF!+'2015-prov B5'!D91+'2015-prov B6'!#REF!+'2015-prov_B7'!#REF!+'2015 prov B8'!#REF!+#REF!+#REF!</f>
        <v>#REF!</v>
      </c>
      <c r="E90" s="12" t="e">
        <f>'2015-prov B1'!#REF!+#REF!+'2015 -prov B3'!D91+'2015-prov B4'!D91+'2015-prov B5'!E91+'2015-prov B6'!D91+'2015-prov_B7'!D91+'2015 prov B8'!D91+#REF!+#REF!</f>
        <v>#REF!</v>
      </c>
      <c r="F90" s="12" t="e">
        <f>'2015-prov B1'!#REF!+#REF!+'2015 -prov B3'!E91+'2015-prov B4'!E91+'2015-prov B5'!F91+'2015-prov B6'!E91+'2015-prov_B7'!E91+'2015 prov B8'!E91+#REF!+#REF!</f>
        <v>#REF!</v>
      </c>
      <c r="G90" s="12" t="e">
        <f>'2015-prov B1'!#REF!+#REF!+'2015 -prov B3'!F91+'2015-prov B4'!F91+'2015-prov B5'!G91+'2015-prov B6'!F91+'2015-prov_B7'!F91+'2015 prov B8'!F91+#REF!+#REF!</f>
        <v>#REF!</v>
      </c>
      <c r="H90" s="12" t="e">
        <f>'2015-prov B1'!#REF!+#REF!+'2015 -prov B3'!G91+'2015-prov B4'!G91+'2015-prov B5'!#REF!+'2015-prov B6'!G91+'2015-prov_B7'!G91+'2015 prov B8'!G91+#REF!+#REF!</f>
        <v>#REF!</v>
      </c>
    </row>
    <row r="91" spans="1:8" x14ac:dyDescent="0.2">
      <c r="A91" s="20" t="s">
        <v>86</v>
      </c>
      <c r="B91" s="12" t="e">
        <f>'2015-prov B1'!E93+#REF!+'2015 -prov B3'!B92+'2015-prov B4'!B92+'2015-prov B5'!B92+'2015-prov B6'!B92+'2015-prov_B7'!B92+'2015 prov B8'!B92+#REF!+#REF!</f>
        <v>#REF!</v>
      </c>
      <c r="C91" s="12" t="e">
        <f>'2015-prov B1'!F93+#REF!+'2015 -prov B3'!C92+'2015-prov B4'!C92+'2015-prov B5'!C92+'2015-prov B6'!C92+'2015-prov_B7'!C92+'2015 prov B8'!C92+#REF!+#REF!</f>
        <v>#REF!</v>
      </c>
      <c r="D91" s="12" t="e">
        <f>'2015-prov B1'!G93+#REF!+'2015 -prov B3'!#REF!+'2015-prov B4'!#REF!+'2015-prov B5'!D92+'2015-prov B6'!#REF!+'2015-prov_B7'!#REF!+'2015 prov B8'!#REF!+#REF!+#REF!</f>
        <v>#REF!</v>
      </c>
      <c r="E91" s="12" t="e">
        <f>'2015-prov B1'!#REF!+#REF!+'2015 -prov B3'!D92+'2015-prov B4'!D92+'2015-prov B5'!E92+'2015-prov B6'!D92+'2015-prov_B7'!D92+'2015 prov B8'!D92+#REF!+#REF!</f>
        <v>#REF!</v>
      </c>
      <c r="F91" s="12" t="e">
        <f>'2015-prov B1'!#REF!+#REF!+'2015 -prov B3'!E92+'2015-prov B4'!E92+'2015-prov B5'!F92+'2015-prov B6'!E92+'2015-prov_B7'!E92+'2015 prov B8'!E92+#REF!+#REF!</f>
        <v>#REF!</v>
      </c>
      <c r="G91" s="12" t="e">
        <f>'2015-prov B1'!#REF!+#REF!+'2015 -prov B3'!F92+'2015-prov B4'!F92+'2015-prov B5'!G92+'2015-prov B6'!F92+'2015-prov_B7'!F92+'2015 prov B8'!F92+#REF!+#REF!</f>
        <v>#REF!</v>
      </c>
      <c r="H91" s="12" t="e">
        <f>'2015-prov B1'!#REF!+#REF!+'2015 -prov B3'!G92+'2015-prov B4'!G92+'2015-prov B5'!#REF!+'2015-prov B6'!G92+'2015-prov_B7'!G92+'2015 prov B8'!G92+#REF!+#REF!</f>
        <v>#REF!</v>
      </c>
    </row>
    <row r="92" spans="1:8" x14ac:dyDescent="0.2">
      <c r="A92" s="20" t="s">
        <v>84</v>
      </c>
      <c r="B92" s="12" t="e">
        <f>'2015-prov B1'!E94+#REF!+'2015 -prov B3'!B93+'2015-prov B4'!B93+'2015-prov B5'!B93+'2015-prov B6'!B93+'2015-prov_B7'!B93+'2015 prov B8'!B93+#REF!+#REF!</f>
        <v>#REF!</v>
      </c>
      <c r="C92" s="12" t="e">
        <f>'2015-prov B1'!F94+#REF!+'2015 -prov B3'!C93+'2015-prov B4'!C93+'2015-prov B5'!C93+'2015-prov B6'!C93+'2015-prov_B7'!C93+'2015 prov B8'!C93+#REF!+#REF!</f>
        <v>#REF!</v>
      </c>
      <c r="D92" s="12" t="e">
        <f>'2015-prov B1'!G94+#REF!+'2015 -prov B3'!#REF!+'2015-prov B4'!#REF!+'2015-prov B5'!D93+'2015-prov B6'!#REF!+'2015-prov_B7'!#REF!+'2015 prov B8'!#REF!+#REF!+#REF!</f>
        <v>#REF!</v>
      </c>
      <c r="E92" s="12" t="e">
        <f>'2015-prov B1'!#REF!+#REF!+'2015 -prov B3'!D93+'2015-prov B4'!D93+'2015-prov B5'!E93+'2015-prov B6'!D93+'2015-prov_B7'!D93+'2015 prov B8'!D93+#REF!+#REF!</f>
        <v>#REF!</v>
      </c>
      <c r="F92" s="12" t="e">
        <f>'2015-prov B1'!#REF!+#REF!+'2015 -prov B3'!E93+'2015-prov B4'!E93+'2015-prov B5'!F93+'2015-prov B6'!E93+'2015-prov_B7'!E93+'2015 prov B8'!E93+#REF!+#REF!</f>
        <v>#REF!</v>
      </c>
      <c r="G92" s="12" t="e">
        <f>'2015-prov B1'!#REF!+#REF!+'2015 -prov B3'!F93+'2015-prov B4'!F93+'2015-prov B5'!G93+'2015-prov B6'!F93+'2015-prov_B7'!F93+'2015 prov B8'!F93+#REF!+#REF!</f>
        <v>#REF!</v>
      </c>
      <c r="H92" s="12" t="e">
        <f>'2015-prov B1'!#REF!+#REF!+'2015 -prov B3'!G93+'2015-prov B4'!G93+'2015-prov B5'!#REF!+'2015-prov B6'!G93+'2015-prov_B7'!G93+'2015 prov B8'!G93+#REF!+#REF!</f>
        <v>#REF!</v>
      </c>
    </row>
    <row r="93" spans="1:8" x14ac:dyDescent="0.2">
      <c r="A93" s="20" t="s">
        <v>85</v>
      </c>
      <c r="B93" s="12" t="e">
        <f>'2015-prov B1'!E95+#REF!+'2015 -prov B3'!B94+'2015-prov B4'!B94+'2015-prov B5'!B94+'2015-prov B6'!B94+'2015-prov_B7'!B94+'2015 prov B8'!B94+#REF!+#REF!</f>
        <v>#REF!</v>
      </c>
      <c r="C93" s="12" t="e">
        <f>'2015-prov B1'!F95+#REF!+'2015 -prov B3'!C94+'2015-prov B4'!C94+'2015-prov B5'!C94+'2015-prov B6'!C94+'2015-prov_B7'!C94+'2015 prov B8'!C94+#REF!+#REF!</f>
        <v>#REF!</v>
      </c>
      <c r="D93" s="12" t="e">
        <f>'2015-prov B1'!G95+#REF!+'2015 -prov B3'!#REF!+'2015-prov B4'!#REF!+'2015-prov B5'!D94+'2015-prov B6'!#REF!+'2015-prov_B7'!#REF!+'2015 prov B8'!#REF!+#REF!+#REF!</f>
        <v>#REF!</v>
      </c>
      <c r="E93" s="12" t="e">
        <f>'2015-prov B1'!#REF!+#REF!+'2015 -prov B3'!D94+'2015-prov B4'!D94+'2015-prov B5'!E94+'2015-prov B6'!D94+'2015-prov_B7'!D94+'2015 prov B8'!D94+#REF!+#REF!</f>
        <v>#REF!</v>
      </c>
      <c r="F93" s="12" t="e">
        <f>'2015-prov B1'!#REF!+#REF!+'2015 -prov B3'!E94+'2015-prov B4'!E94+'2015-prov B5'!F94+'2015-prov B6'!E94+'2015-prov_B7'!E94+'2015 prov B8'!E94+#REF!+#REF!</f>
        <v>#REF!</v>
      </c>
      <c r="G93" s="12" t="e">
        <f>'2015-prov B1'!#REF!+#REF!+'2015 -prov B3'!F94+'2015-prov B4'!F94+'2015-prov B5'!G94+'2015-prov B6'!F94+'2015-prov_B7'!F94+'2015 prov B8'!F94+#REF!+#REF!</f>
        <v>#REF!</v>
      </c>
      <c r="H93" s="12" t="e">
        <f>'2015-prov B1'!#REF!+#REF!+'2015 -prov B3'!G94+'2015-prov B4'!G94+'2015-prov B5'!#REF!+'2015-prov B6'!G94+'2015-prov_B7'!G94+'2015 prov B8'!G94+#REF!+#REF!</f>
        <v>#REF!</v>
      </c>
    </row>
    <row r="94" spans="1:8" x14ac:dyDescent="0.2">
      <c r="A94" s="20" t="s">
        <v>88</v>
      </c>
      <c r="B94" s="12" t="e">
        <f>'2015-prov B1'!E97+#REF!+'2015 -prov B3'!B95+'2015-prov B4'!B95+'2015-prov B5'!B95+'2015-prov B6'!B95+'2015-prov_B7'!B95+'2015 prov B8'!B95+#REF!+#REF!</f>
        <v>#REF!</v>
      </c>
      <c r="C94" s="12" t="e">
        <f>'2015-prov B1'!F97+#REF!+'2015 -prov B3'!C95+'2015-prov B4'!C95+'2015-prov B5'!C95+'2015-prov B6'!C95+'2015-prov_B7'!C95+'2015 prov B8'!C95+#REF!+#REF!</f>
        <v>#REF!</v>
      </c>
      <c r="D94" s="12" t="e">
        <f>'2015-prov B1'!G97+#REF!+'2015 -prov B3'!#REF!+'2015-prov B4'!#REF!+'2015-prov B5'!D95+'2015-prov B6'!#REF!+'2015-prov_B7'!#REF!+'2015 prov B8'!#REF!+#REF!+#REF!</f>
        <v>#REF!</v>
      </c>
      <c r="E94" s="12" t="e">
        <f>'2015-prov B1'!#REF!+#REF!+'2015 -prov B3'!D95+'2015-prov B4'!D95+'2015-prov B5'!E95+'2015-prov B6'!D95+'2015-prov_B7'!D95+'2015 prov B8'!D95+#REF!+#REF!</f>
        <v>#REF!</v>
      </c>
      <c r="F94" s="12" t="e">
        <f>'2015-prov B1'!#REF!+#REF!+'2015 -prov B3'!E95+'2015-prov B4'!E95+'2015-prov B5'!F95+'2015-prov B6'!E95+'2015-prov_B7'!E95+'2015 prov B8'!E95+#REF!+#REF!</f>
        <v>#REF!</v>
      </c>
      <c r="G94" s="12" t="e">
        <f>'2015-prov B1'!#REF!+#REF!+'2015 -prov B3'!F95+'2015-prov B4'!F95+'2015-prov B5'!G95+'2015-prov B6'!F95+'2015-prov_B7'!F95+'2015 prov B8'!F95+#REF!+#REF!</f>
        <v>#REF!</v>
      </c>
      <c r="H94" s="12" t="e">
        <f>'2015-prov B1'!#REF!+#REF!+'2015 -prov B3'!G95+'2015-prov B4'!G95+'2015-prov B5'!#REF!+'2015-prov B6'!G95+'2015-prov_B7'!G95+'2015 prov B8'!G95+#REF!+#REF!</f>
        <v>#REF!</v>
      </c>
    </row>
    <row r="95" spans="1:8" x14ac:dyDescent="0.2">
      <c r="A95" s="20" t="s">
        <v>87</v>
      </c>
      <c r="B95" s="12" t="e">
        <f>'2015-prov B1'!E98+#REF!+'2015 -prov B3'!B96+'2015-prov B4'!B96+'2015-prov B5'!B96+'2015-prov B6'!B96+'2015-prov_B7'!B96+'2015 prov B8'!B96+#REF!+#REF!</f>
        <v>#REF!</v>
      </c>
      <c r="C95" s="12" t="e">
        <f>'2015-prov B1'!F98+#REF!+'2015 -prov B3'!C96+'2015-prov B4'!C96+'2015-prov B5'!C96+'2015-prov B6'!C96+'2015-prov_B7'!C96+'2015 prov B8'!C96+#REF!+#REF!</f>
        <v>#REF!</v>
      </c>
      <c r="D95" s="12" t="e">
        <f>'2015-prov B1'!G98+#REF!+'2015 -prov B3'!#REF!+'2015-prov B4'!#REF!+'2015-prov B5'!D96+'2015-prov B6'!#REF!+'2015-prov_B7'!#REF!+'2015 prov B8'!#REF!+#REF!+#REF!</f>
        <v>#REF!</v>
      </c>
      <c r="E95" s="12" t="e">
        <f>'2015-prov B1'!#REF!+#REF!+'2015 -prov B3'!D96+'2015-prov B4'!D96+'2015-prov B5'!E96+'2015-prov B6'!D96+'2015-prov_B7'!D96+'2015 prov B8'!D96+#REF!+#REF!</f>
        <v>#REF!</v>
      </c>
      <c r="F95" s="12" t="e">
        <f>'2015-prov B1'!#REF!+#REF!+'2015 -prov B3'!E96+'2015-prov B4'!E96+'2015-prov B5'!F96+'2015-prov B6'!E96+'2015-prov_B7'!E96+'2015 prov B8'!E96+#REF!+#REF!</f>
        <v>#REF!</v>
      </c>
      <c r="G95" s="12" t="e">
        <f>'2015-prov B1'!#REF!+#REF!+'2015 -prov B3'!F96+'2015-prov B4'!F96+'2015-prov B5'!G96+'2015-prov B6'!F96+'2015-prov_B7'!F96+'2015 prov B8'!F96+#REF!+#REF!</f>
        <v>#REF!</v>
      </c>
      <c r="H95" s="12" t="e">
        <f>'2015-prov B1'!#REF!+#REF!+'2015 -prov B3'!G96+'2015-prov B4'!G96+'2015-prov B5'!#REF!+'2015-prov B6'!G96+'2015-prov_B7'!G96+'2015 prov B8'!G96+#REF!+#REF!</f>
        <v>#REF!</v>
      </c>
    </row>
    <row r="96" spans="1:8" x14ac:dyDescent="0.2">
      <c r="A96" s="20" t="s">
        <v>89</v>
      </c>
      <c r="B96" s="12" t="e">
        <f>'2015-prov B1'!E99+#REF!+'2015 -prov B3'!B97+'2015-prov B4'!B97+'2015-prov B5'!B97+'2015-prov B6'!B97+'2015-prov_B7'!B97+'2015 prov B8'!B97+#REF!+#REF!</f>
        <v>#REF!</v>
      </c>
      <c r="C96" s="12" t="e">
        <f>'2015-prov B1'!F99+#REF!+'2015 -prov B3'!C97+'2015-prov B4'!C97+'2015-prov B5'!C97+'2015-prov B6'!C97+'2015-prov_B7'!C97+'2015 prov B8'!C97+#REF!+#REF!</f>
        <v>#REF!</v>
      </c>
      <c r="D96" s="12" t="e">
        <f>'2015-prov B1'!G99+#REF!+'2015 -prov B3'!#REF!+'2015-prov B4'!#REF!+'2015-prov B5'!D97+'2015-prov B6'!#REF!+'2015-prov_B7'!#REF!+'2015 prov B8'!#REF!+#REF!+#REF!</f>
        <v>#REF!</v>
      </c>
      <c r="E96" s="12" t="e">
        <f>'2015-prov B1'!#REF!+#REF!+'2015 -prov B3'!D97+'2015-prov B4'!D97+'2015-prov B5'!E97+'2015-prov B6'!D97+'2015-prov_B7'!D97+'2015 prov B8'!D97+#REF!+#REF!</f>
        <v>#REF!</v>
      </c>
      <c r="F96" s="12" t="e">
        <f>'2015-prov B1'!#REF!+#REF!+'2015 -prov B3'!E97+'2015-prov B4'!E97+'2015-prov B5'!F97+'2015-prov B6'!E97+'2015-prov_B7'!E97+'2015 prov B8'!E97+#REF!+#REF!</f>
        <v>#REF!</v>
      </c>
      <c r="G96" s="12" t="e">
        <f>'2015-prov B1'!#REF!+#REF!+'2015 -prov B3'!F97+'2015-prov B4'!F97+'2015-prov B5'!G97+'2015-prov B6'!F97+'2015-prov_B7'!F97+'2015 prov B8'!F97+#REF!+#REF!</f>
        <v>#REF!</v>
      </c>
      <c r="H96" s="12" t="e">
        <f>'2015-prov B1'!#REF!+#REF!+'2015 -prov B3'!G97+'2015-prov B4'!G97+'2015-prov B5'!#REF!+'2015-prov B6'!G97+'2015-prov_B7'!G97+'2015 prov B8'!G97+#REF!+#REF!</f>
        <v>#REF!</v>
      </c>
    </row>
    <row r="97" spans="1:8" x14ac:dyDescent="0.2">
      <c r="A97" s="20" t="s">
        <v>90</v>
      </c>
      <c r="B97" s="12" t="e">
        <f>'2015-prov B1'!E100+#REF!+'2015 -prov B3'!B98+'2015-prov B4'!B98+'2015-prov B5'!B98+'2015-prov B6'!B98+'2015-prov_B7'!B98+'2015 prov B8'!B98+#REF!+#REF!</f>
        <v>#REF!</v>
      </c>
      <c r="C97" s="12" t="e">
        <f>'2015-prov B1'!F100+#REF!+'2015 -prov B3'!C98+'2015-prov B4'!C98+'2015-prov B5'!C98+'2015-prov B6'!C98+'2015-prov_B7'!C98+'2015 prov B8'!C98+#REF!+#REF!</f>
        <v>#REF!</v>
      </c>
      <c r="D97" s="12" t="e">
        <f>'2015-prov B1'!G100+#REF!+'2015 -prov B3'!#REF!+'2015-prov B4'!#REF!+'2015-prov B5'!D98+'2015-prov B6'!#REF!+'2015-prov_B7'!#REF!+'2015 prov B8'!#REF!+#REF!+#REF!</f>
        <v>#REF!</v>
      </c>
      <c r="E97" s="12" t="e">
        <f>'2015-prov B1'!#REF!+#REF!+'2015 -prov B3'!D98+'2015-prov B4'!D98+'2015-prov B5'!E98+'2015-prov B6'!D98+'2015-prov_B7'!D98+'2015 prov B8'!D98+#REF!+#REF!</f>
        <v>#REF!</v>
      </c>
      <c r="F97" s="12" t="e">
        <f>'2015-prov B1'!#REF!+#REF!+'2015 -prov B3'!E98+'2015-prov B4'!E98+'2015-prov B5'!F98+'2015-prov B6'!E98+'2015-prov_B7'!E98+'2015 prov B8'!E98+#REF!+#REF!</f>
        <v>#REF!</v>
      </c>
      <c r="G97" s="12" t="e">
        <f>'2015-prov B1'!#REF!+#REF!+'2015 -prov B3'!F98+'2015-prov B4'!F98+'2015-prov B5'!G98+'2015-prov B6'!F98+'2015-prov_B7'!F98+'2015 prov B8'!F98+#REF!+#REF!</f>
        <v>#REF!</v>
      </c>
      <c r="H97" s="12" t="e">
        <f>'2015-prov B1'!#REF!+#REF!+'2015 -prov B3'!G98+'2015-prov B4'!G98+'2015-prov B5'!#REF!+'2015-prov B6'!G98+'2015-prov_B7'!G98+'2015 prov B8'!G98+#REF!+#REF!</f>
        <v>#REF!</v>
      </c>
    </row>
    <row r="98" spans="1:8" x14ac:dyDescent="0.2">
      <c r="A98" s="20" t="s">
        <v>93</v>
      </c>
      <c r="B98" s="12" t="e">
        <f>'2015-prov B1'!E101+#REF!+'2015 -prov B3'!B99+'2015-prov B4'!B99+'2015-prov B5'!B99+'2015-prov B6'!B99+'2015-prov_B7'!B99+'2015 prov B8'!B99+#REF!+#REF!</f>
        <v>#REF!</v>
      </c>
      <c r="C98" s="12" t="e">
        <f>'2015-prov B1'!F101+#REF!+'2015 -prov B3'!C99+'2015-prov B4'!C99+'2015-prov B5'!C99+'2015-prov B6'!C99+'2015-prov_B7'!C99+'2015 prov B8'!C99+#REF!+#REF!</f>
        <v>#REF!</v>
      </c>
      <c r="D98" s="12" t="e">
        <f>'2015-prov B1'!G101+#REF!+'2015 -prov B3'!#REF!+'2015-prov B4'!#REF!+'2015-prov B5'!D99+'2015-prov B6'!#REF!+'2015-prov_B7'!#REF!+'2015 prov B8'!#REF!+#REF!+#REF!</f>
        <v>#REF!</v>
      </c>
      <c r="E98" s="12" t="e">
        <f>'2015-prov B1'!#REF!+#REF!+'2015 -prov B3'!D99+'2015-prov B4'!D99+'2015-prov B5'!E99+'2015-prov B6'!D99+'2015-prov_B7'!D99+'2015 prov B8'!D99+#REF!+#REF!</f>
        <v>#REF!</v>
      </c>
      <c r="F98" s="12" t="e">
        <f>'2015-prov B1'!#REF!+#REF!+'2015 -prov B3'!E99+'2015-prov B4'!E99+'2015-prov B5'!F99+'2015-prov B6'!E99+'2015-prov_B7'!E99+'2015 prov B8'!E99+#REF!+#REF!</f>
        <v>#REF!</v>
      </c>
      <c r="G98" s="12" t="e">
        <f>'2015-prov B1'!#REF!+#REF!+'2015 -prov B3'!F99+'2015-prov B4'!F99+'2015-prov B5'!G99+'2015-prov B6'!F99+'2015-prov_B7'!F99+'2015 prov B8'!F99+#REF!+#REF!</f>
        <v>#REF!</v>
      </c>
      <c r="H98" s="12" t="e">
        <f>'2015-prov B1'!#REF!+#REF!+'2015 -prov B3'!G99+'2015-prov B4'!G99+'2015-prov B5'!#REF!+'2015-prov B6'!G99+'2015-prov_B7'!G99+'2015 prov B8'!G99+#REF!+#REF!</f>
        <v>#REF!</v>
      </c>
    </row>
    <row r="99" spans="1:8" x14ac:dyDescent="0.2">
      <c r="A99" s="20" t="s">
        <v>91</v>
      </c>
      <c r="B99" s="12" t="e">
        <f>'2015-prov B1'!E102+#REF!+'2015 -prov B3'!B100+'2015-prov B4'!B100+'2015-prov B5'!B100+'2015-prov B6'!B100+'2015-prov_B7'!B100+'2015 prov B8'!B100+#REF!+#REF!</f>
        <v>#REF!</v>
      </c>
      <c r="C99" s="12" t="e">
        <f>'2015-prov B1'!F102+#REF!+'2015 -prov B3'!C100+'2015-prov B4'!C100+'2015-prov B5'!C100+'2015-prov B6'!C100+'2015-prov_B7'!C100+'2015 prov B8'!C100+#REF!+#REF!</f>
        <v>#REF!</v>
      </c>
      <c r="D99" s="12" t="e">
        <f>'2015-prov B1'!G102+#REF!+'2015 -prov B3'!#REF!+'2015-prov B4'!#REF!+'2015-prov B5'!D100+'2015-prov B6'!#REF!+'2015-prov_B7'!#REF!+'2015 prov B8'!#REF!+#REF!+#REF!</f>
        <v>#REF!</v>
      </c>
      <c r="E99" s="12" t="e">
        <f>'2015-prov B1'!#REF!+#REF!+'2015 -prov B3'!D100+'2015-prov B4'!D100+'2015-prov B5'!E100+'2015-prov B6'!D100+'2015-prov_B7'!D100+'2015 prov B8'!D100+#REF!+#REF!</f>
        <v>#REF!</v>
      </c>
      <c r="F99" s="12" t="e">
        <f>'2015-prov B1'!#REF!+#REF!+'2015 -prov B3'!E100+'2015-prov B4'!E100+'2015-prov B5'!F100+'2015-prov B6'!E100+'2015-prov_B7'!E100+'2015 prov B8'!E100+#REF!+#REF!</f>
        <v>#REF!</v>
      </c>
      <c r="G99" s="12" t="e">
        <f>'2015-prov B1'!#REF!+#REF!+'2015 -prov B3'!F100+'2015-prov B4'!F100+'2015-prov B5'!G100+'2015-prov B6'!F100+'2015-prov_B7'!F100+'2015 prov B8'!F100+#REF!+#REF!</f>
        <v>#REF!</v>
      </c>
      <c r="H99" s="12" t="e">
        <f>'2015-prov B1'!#REF!+#REF!+'2015 -prov B3'!G100+'2015-prov B4'!G100+'2015-prov B5'!#REF!+'2015-prov B6'!G100+'2015-prov_B7'!G100+'2015 prov B8'!G100+#REF!+#REF!</f>
        <v>#REF!</v>
      </c>
    </row>
    <row r="100" spans="1:8" x14ac:dyDescent="0.2">
      <c r="A100" s="20" t="s">
        <v>92</v>
      </c>
      <c r="B100" s="12" t="e">
        <f>'2015-prov B1'!E103+#REF!+'2015 -prov B3'!B101+'2015-prov B4'!B101+'2015-prov B5'!B101+'2015-prov B6'!B101+'2015-prov_B7'!B101+'2015 prov B8'!B101+#REF!+#REF!</f>
        <v>#REF!</v>
      </c>
      <c r="C100" s="12" t="e">
        <f>'2015-prov B1'!F103+#REF!+'2015 -prov B3'!C101+'2015-prov B4'!C101+'2015-prov B5'!C101+'2015-prov B6'!C101+'2015-prov_B7'!C101+'2015 prov B8'!C101+#REF!+#REF!</f>
        <v>#REF!</v>
      </c>
      <c r="D100" s="12" t="e">
        <f>'2015-prov B1'!G103+#REF!+'2015 -prov B3'!#REF!+'2015-prov B4'!#REF!+'2015-prov B5'!D101+'2015-prov B6'!#REF!+'2015-prov_B7'!#REF!+'2015 prov B8'!#REF!+#REF!+#REF!</f>
        <v>#REF!</v>
      </c>
      <c r="E100" s="12" t="e">
        <f>'2015-prov B1'!#REF!+#REF!+'2015 -prov B3'!D101+'2015-prov B4'!D101+'2015-prov B5'!E101+'2015-prov B6'!D101+'2015-prov_B7'!D101+'2015 prov B8'!D101+#REF!+#REF!</f>
        <v>#REF!</v>
      </c>
      <c r="F100" s="12" t="e">
        <f>'2015-prov B1'!#REF!+#REF!+'2015 -prov B3'!E101+'2015-prov B4'!E101+'2015-prov B5'!F101+'2015-prov B6'!E101+'2015-prov_B7'!E101+'2015 prov B8'!E101+#REF!+#REF!</f>
        <v>#REF!</v>
      </c>
      <c r="G100" s="12" t="e">
        <f>'2015-prov B1'!#REF!+#REF!+'2015 -prov B3'!F101+'2015-prov B4'!F101+'2015-prov B5'!G101+'2015-prov B6'!F101+'2015-prov_B7'!F101+'2015 prov B8'!F101+#REF!+#REF!</f>
        <v>#REF!</v>
      </c>
      <c r="H100" s="12" t="e">
        <f>'2015-prov B1'!#REF!+#REF!+'2015 -prov B3'!G101+'2015-prov B4'!G101+'2015-prov B5'!#REF!+'2015-prov B6'!G101+'2015-prov_B7'!G101+'2015 prov B8'!G101+#REF!+#REF!</f>
        <v>#REF!</v>
      </c>
    </row>
    <row r="101" spans="1:8" x14ac:dyDescent="0.2">
      <c r="A101" s="20" t="s">
        <v>95</v>
      </c>
      <c r="B101" s="12" t="e">
        <f>'2015-prov B1'!E104+#REF!+'2015 -prov B3'!B102+'2015-prov B4'!B102+'2015-prov B5'!B102+'2015-prov B6'!B102+'2015-prov_B7'!B102+'2015 prov B8'!B102+#REF!+#REF!</f>
        <v>#REF!</v>
      </c>
      <c r="C101" s="12" t="e">
        <f>'2015-prov B1'!F104+#REF!+'2015 -prov B3'!C102+'2015-prov B4'!C102+'2015-prov B5'!C102+'2015-prov B6'!C102+'2015-prov_B7'!C102+'2015 prov B8'!C102+#REF!+#REF!</f>
        <v>#REF!</v>
      </c>
      <c r="D101" s="12" t="e">
        <f>'2015-prov B1'!G104+#REF!+'2015 -prov B3'!#REF!+'2015-prov B4'!#REF!+'2015-prov B5'!D102+'2015-prov B6'!#REF!+'2015-prov_B7'!#REF!+'2015 prov B8'!#REF!+#REF!+#REF!</f>
        <v>#REF!</v>
      </c>
      <c r="E101" s="12" t="e">
        <f>'2015-prov B1'!#REF!+#REF!+'2015 -prov B3'!D102+'2015-prov B4'!D102+'2015-prov B5'!E102+'2015-prov B6'!D102+'2015-prov_B7'!D102+'2015 prov B8'!D102+#REF!+#REF!</f>
        <v>#REF!</v>
      </c>
      <c r="F101" s="12" t="e">
        <f>'2015-prov B1'!#REF!+#REF!+'2015 -prov B3'!E102+'2015-prov B4'!E102+'2015-prov B5'!F102+'2015-prov B6'!E102+'2015-prov_B7'!E102+'2015 prov B8'!E102+#REF!+#REF!</f>
        <v>#REF!</v>
      </c>
      <c r="G101" s="12" t="e">
        <f>'2015-prov B1'!#REF!+#REF!+'2015 -prov B3'!F102+'2015-prov B4'!F102+'2015-prov B5'!G102+'2015-prov B6'!F102+'2015-prov_B7'!F102+'2015 prov B8'!F102+#REF!+#REF!</f>
        <v>#REF!</v>
      </c>
      <c r="H101" s="12" t="e">
        <f>'2015-prov B1'!#REF!+#REF!+'2015 -prov B3'!G102+'2015-prov B4'!G102+'2015-prov B5'!#REF!+'2015-prov B6'!G102+'2015-prov_B7'!G102+'2015 prov B8'!G102+#REF!+#REF!</f>
        <v>#REF!</v>
      </c>
    </row>
    <row r="102" spans="1:8" x14ac:dyDescent="0.2">
      <c r="A102" s="20" t="s">
        <v>97</v>
      </c>
      <c r="B102" s="12" t="e">
        <f>'2015-prov B1'!E105+#REF!+'2015 -prov B3'!B103+'2015-prov B4'!B103+'2015-prov B5'!B103+'2015-prov B6'!B103+'2015-prov_B7'!B103+'2015 prov B8'!B103+#REF!+#REF!</f>
        <v>#REF!</v>
      </c>
      <c r="C102" s="12" t="e">
        <f>'2015-prov B1'!F105+#REF!+'2015 -prov B3'!C103+'2015-prov B4'!C103+'2015-prov B5'!C103+'2015-prov B6'!C103+'2015-prov_B7'!C103+'2015 prov B8'!C103+#REF!+#REF!</f>
        <v>#REF!</v>
      </c>
      <c r="D102" s="12" t="e">
        <f>'2015-prov B1'!G105+#REF!+'2015 -prov B3'!#REF!+'2015-prov B4'!#REF!+'2015-prov B5'!D103+'2015-prov B6'!#REF!+'2015-prov_B7'!#REF!+'2015 prov B8'!#REF!+#REF!+#REF!</f>
        <v>#REF!</v>
      </c>
      <c r="E102" s="12" t="e">
        <f>'2015-prov B1'!#REF!+#REF!+'2015 -prov B3'!D103+'2015-prov B4'!D103+'2015-prov B5'!E103+'2015-prov B6'!D103+'2015-prov_B7'!D103+'2015 prov B8'!D103+#REF!+#REF!</f>
        <v>#REF!</v>
      </c>
      <c r="F102" s="12" t="e">
        <f>'2015-prov B1'!#REF!+#REF!+'2015 -prov B3'!E103+'2015-prov B4'!E103+'2015-prov B5'!F103+'2015-prov B6'!E103+'2015-prov_B7'!E103+'2015 prov B8'!E103+#REF!+#REF!</f>
        <v>#REF!</v>
      </c>
      <c r="G102" s="12" t="e">
        <f>'2015-prov B1'!#REF!+#REF!+'2015 -prov B3'!F103+'2015-prov B4'!F103+'2015-prov B5'!G103+'2015-prov B6'!F103+'2015-prov_B7'!F103+'2015 prov B8'!F103+#REF!+#REF!</f>
        <v>#REF!</v>
      </c>
      <c r="H102" s="12" t="e">
        <f>'2015-prov B1'!#REF!+#REF!+'2015 -prov B3'!G103+'2015-prov B4'!G103+'2015-prov B5'!#REF!+'2015-prov B6'!G103+'2015-prov_B7'!G103+'2015 prov B8'!G103+#REF!+#REF!</f>
        <v>#REF!</v>
      </c>
    </row>
    <row r="103" spans="1:8" x14ac:dyDescent="0.2">
      <c r="A103" s="20" t="s">
        <v>94</v>
      </c>
      <c r="B103" s="12" t="e">
        <f>'2015-prov B1'!E106+#REF!+'2015 -prov B3'!B104+'2015-prov B4'!B104+'2015-prov B5'!B104+'2015-prov B6'!B104+'2015-prov_B7'!B104+'2015 prov B8'!B104+#REF!+#REF!</f>
        <v>#REF!</v>
      </c>
      <c r="C103" s="12" t="e">
        <f>'2015-prov B1'!F106+#REF!+'2015 -prov B3'!C104+'2015-prov B4'!C104+'2015-prov B5'!C104+'2015-prov B6'!C104+'2015-prov_B7'!C104+'2015 prov B8'!C104+#REF!+#REF!</f>
        <v>#REF!</v>
      </c>
      <c r="D103" s="12" t="e">
        <f>'2015-prov B1'!G106+#REF!+'2015 -prov B3'!#REF!+'2015-prov B4'!#REF!+'2015-prov B5'!D104+'2015-prov B6'!#REF!+'2015-prov_B7'!#REF!+'2015 prov B8'!#REF!+#REF!+#REF!</f>
        <v>#REF!</v>
      </c>
      <c r="E103" s="12" t="e">
        <f>'2015-prov B1'!#REF!+#REF!+'2015 -prov B3'!D104+'2015-prov B4'!D104+'2015-prov B5'!E104+'2015-prov B6'!D104+'2015-prov_B7'!D104+'2015 prov B8'!D104+#REF!+#REF!</f>
        <v>#REF!</v>
      </c>
      <c r="F103" s="12" t="e">
        <f>'2015-prov B1'!#REF!+#REF!+'2015 -prov B3'!E104+'2015-prov B4'!E104+'2015-prov B5'!F104+'2015-prov B6'!E104+'2015-prov_B7'!E104+'2015 prov B8'!E104+#REF!+#REF!</f>
        <v>#REF!</v>
      </c>
      <c r="G103" s="12" t="e">
        <f>'2015-prov B1'!#REF!+#REF!+'2015 -prov B3'!F104+'2015-prov B4'!F104+'2015-prov B5'!G104+'2015-prov B6'!F104+'2015-prov_B7'!F104+'2015 prov B8'!F104+#REF!+#REF!</f>
        <v>#REF!</v>
      </c>
      <c r="H103" s="12" t="e">
        <f>'2015-prov B1'!#REF!+#REF!+'2015 -prov B3'!G104+'2015-prov B4'!G104+'2015-prov B5'!#REF!+'2015-prov B6'!G104+'2015-prov_B7'!G104+'2015 prov B8'!G104+#REF!+#REF!</f>
        <v>#REF!</v>
      </c>
    </row>
    <row r="104" spans="1:8" x14ac:dyDescent="0.2">
      <c r="A104" s="20" t="s">
        <v>96</v>
      </c>
      <c r="B104" s="12" t="e">
        <f>'2015-prov B1'!E107+#REF!+'2015 -prov B3'!B105+'2015-prov B4'!B105+'2015-prov B5'!B105+'2015-prov B6'!B105+'2015-prov_B7'!B105+'2015 prov B8'!B105+#REF!+#REF!</f>
        <v>#REF!</v>
      </c>
      <c r="C104" s="12" t="e">
        <f>'2015-prov B1'!F107+#REF!+'2015 -prov B3'!C105+'2015-prov B4'!C105+'2015-prov B5'!C105+'2015-prov B6'!C105+'2015-prov_B7'!C105+'2015 prov B8'!C105+#REF!+#REF!</f>
        <v>#REF!</v>
      </c>
      <c r="D104" s="12" t="e">
        <f>'2015-prov B1'!G107+#REF!+'2015 -prov B3'!#REF!+'2015-prov B4'!#REF!+'2015-prov B5'!D105+'2015-prov B6'!#REF!+'2015-prov_B7'!#REF!+'2015 prov B8'!#REF!+#REF!+#REF!</f>
        <v>#REF!</v>
      </c>
      <c r="E104" s="12" t="e">
        <f>'2015-prov B1'!#REF!+#REF!+'2015 -prov B3'!D105+'2015-prov B4'!D105+'2015-prov B5'!E105+'2015-prov B6'!D105+'2015-prov_B7'!D105+'2015 prov B8'!D105+#REF!+#REF!</f>
        <v>#REF!</v>
      </c>
      <c r="F104" s="12" t="e">
        <f>'2015-prov B1'!#REF!+#REF!+'2015 -prov B3'!E105+'2015-prov B4'!E105+'2015-prov B5'!F105+'2015-prov B6'!E105+'2015-prov_B7'!E105+'2015 prov B8'!E105+#REF!+#REF!</f>
        <v>#REF!</v>
      </c>
      <c r="G104" s="12" t="e">
        <f>'2015-prov B1'!#REF!+#REF!+'2015 -prov B3'!F105+'2015-prov B4'!F105+'2015-prov B5'!G105+'2015-prov B6'!F105+'2015-prov_B7'!F105+'2015 prov B8'!F105+#REF!+#REF!</f>
        <v>#REF!</v>
      </c>
      <c r="H104" s="12" t="e">
        <f>'2015-prov B1'!#REF!+#REF!+'2015 -prov B3'!G105+'2015-prov B4'!G105+'2015-prov B5'!#REF!+'2015-prov B6'!G105+'2015-prov_B7'!G105+'2015 prov B8'!G105+#REF!+#REF!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H7" sqref="H7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8" width="9.140625" style="23"/>
    <col min="9" max="9" width="13.85546875" style="24" bestFit="1" customWidth="1"/>
    <col min="10" max="10" width="10.7109375" style="25" bestFit="1" customWidth="1"/>
    <col min="11" max="11" width="9.140625" style="24"/>
    <col min="12" max="12" width="16.42578125" style="24" bestFit="1" customWidth="1"/>
    <col min="13" max="14" width="9.140625" style="24"/>
    <col min="15" max="15" width="9.140625" style="23"/>
    <col min="16" max="16" width="13.85546875" style="24" bestFit="1" customWidth="1"/>
    <col min="17" max="17" width="10.7109375" style="25" bestFit="1" customWidth="1"/>
    <col min="18" max="18" width="9.140625" style="24"/>
    <col min="19" max="19" width="16.42578125" style="24" bestFit="1" customWidth="1"/>
    <col min="20" max="21" width="9.140625" style="24"/>
    <col min="22" max="22" width="9.140625" style="23"/>
    <col min="23" max="23" width="11.7109375" style="24" bestFit="1" customWidth="1"/>
    <col min="24" max="24" width="9.140625" style="25"/>
    <col min="25" max="25" width="9.140625" style="24"/>
    <col min="26" max="26" width="13.85546875" style="24" bestFit="1" customWidth="1"/>
    <col min="27" max="28" width="9.140625" style="24"/>
    <col min="29" max="29" width="9.140625" style="23"/>
    <col min="30" max="30" width="11.7109375" style="24" bestFit="1" customWidth="1"/>
    <col min="31" max="31" width="9.140625" style="25"/>
    <col min="32" max="32" width="9.140625" style="24"/>
    <col min="33" max="33" width="13.85546875" style="24" bestFit="1" customWidth="1"/>
    <col min="34" max="35" width="9.140625" style="24"/>
    <col min="36" max="36" width="9.140625" style="23"/>
    <col min="37" max="37" width="13.85546875" style="24" bestFit="1" customWidth="1"/>
    <col min="38" max="38" width="10.7109375" style="25" bestFit="1" customWidth="1"/>
    <col min="39" max="39" width="9.140625" style="24"/>
    <col min="40" max="40" width="16.42578125" style="24" bestFit="1" customWidth="1"/>
    <col min="41" max="41" width="10.140625" style="24" bestFit="1" customWidth="1"/>
    <col min="42" max="42" width="9.140625" style="24"/>
    <col min="43" max="43" width="9.140625" style="23"/>
    <col min="44" max="44" width="11.7109375" style="24" bestFit="1" customWidth="1"/>
    <col min="45" max="45" width="9.140625" style="25"/>
    <col min="46" max="46" width="9.140625" style="24"/>
    <col min="47" max="47" width="13.85546875" style="24" bestFit="1" customWidth="1"/>
    <col min="48" max="48" width="10.140625" style="24" bestFit="1" customWidth="1"/>
    <col min="49" max="49" width="9.140625" style="24"/>
    <col min="50" max="50" width="9.140625" style="23"/>
    <col min="51" max="51" width="11.7109375" style="24" bestFit="1" customWidth="1"/>
    <col min="52" max="52" width="9.140625" style="25"/>
    <col min="53" max="53" width="9.140625" style="24"/>
    <col min="54" max="54" width="13.85546875" style="24" bestFit="1" customWidth="1"/>
    <col min="55" max="55" width="11.7109375" style="24" bestFit="1" customWidth="1"/>
    <col min="56" max="56" width="9.140625" style="24"/>
    <col min="57" max="57" width="9.140625" style="23"/>
    <col min="58" max="58" width="10.140625" style="24" bestFit="1" customWidth="1"/>
    <col min="59" max="59" width="9.140625" style="25"/>
    <col min="60" max="60" width="9.140625" style="24"/>
    <col min="61" max="61" width="12.7109375" style="24" bestFit="1" customWidth="1"/>
    <col min="62" max="62" width="10.140625" style="24" bestFit="1" customWidth="1"/>
    <col min="63" max="63" width="9.140625" style="24"/>
    <col min="64" max="64" width="12.140625" style="24" customWidth="1"/>
    <col min="65" max="65" width="11.140625" style="24" customWidth="1"/>
    <col min="66" max="16384" width="9.140625" style="26"/>
  </cols>
  <sheetData>
    <row r="1" spans="1:65" ht="21" customHeight="1" x14ac:dyDescent="0.25">
      <c r="A1" s="38" t="s">
        <v>98</v>
      </c>
      <c r="B1" s="39"/>
      <c r="C1" s="39"/>
      <c r="D1" s="39"/>
      <c r="E1" s="39"/>
      <c r="F1" s="39"/>
      <c r="G1" s="40"/>
    </row>
    <row r="2" spans="1:65" ht="18.75" customHeight="1" x14ac:dyDescent="0.25">
      <c r="A2" s="41" t="s">
        <v>257</v>
      </c>
      <c r="B2" s="42"/>
      <c r="C2" s="42"/>
      <c r="D2" s="42"/>
      <c r="E2" s="42"/>
      <c r="F2" s="42"/>
      <c r="G2" s="43"/>
    </row>
    <row r="3" spans="1:65" x14ac:dyDescent="0.25">
      <c r="A3" s="44"/>
      <c r="B3" s="45"/>
      <c r="C3" s="45"/>
      <c r="D3" s="37" t="s">
        <v>255</v>
      </c>
      <c r="E3" s="27">
        <f>SUBTOTAL(9,E5:E107)</f>
        <v>6774</v>
      </c>
      <c r="F3" s="27">
        <f t="shared" ref="F3:G3" si="0">SUBTOTAL(9,F5:F107)</f>
        <v>197029421.28999999</v>
      </c>
      <c r="G3" s="27">
        <f t="shared" si="0"/>
        <v>151363476</v>
      </c>
      <c r="H3" s="24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</row>
    <row r="4" spans="1:65" ht="49.5" x14ac:dyDescent="0.25">
      <c r="A4" s="28" t="s">
        <v>119</v>
      </c>
      <c r="B4" s="29" t="s">
        <v>120</v>
      </c>
      <c r="C4" s="30" t="s">
        <v>256</v>
      </c>
      <c r="D4" s="28" t="s">
        <v>111</v>
      </c>
      <c r="E4" s="29" t="s">
        <v>99</v>
      </c>
      <c r="F4" s="29" t="s">
        <v>100</v>
      </c>
      <c r="G4" s="29" t="s">
        <v>254</v>
      </c>
      <c r="H4" s="31"/>
      <c r="I4" s="32"/>
      <c r="J4" s="33"/>
      <c r="K4" s="32"/>
      <c r="L4" s="32"/>
      <c r="M4" s="32"/>
      <c r="N4" s="32"/>
      <c r="O4" s="31"/>
      <c r="P4" s="32"/>
      <c r="Q4" s="33"/>
      <c r="R4" s="32"/>
      <c r="S4" s="32"/>
      <c r="T4" s="32"/>
      <c r="U4" s="32"/>
      <c r="V4" s="31"/>
      <c r="W4" s="32"/>
      <c r="X4" s="33"/>
      <c r="Y4" s="32"/>
      <c r="Z4" s="32"/>
      <c r="AA4" s="32"/>
      <c r="AB4" s="32"/>
      <c r="AC4" s="31"/>
      <c r="AD4" s="32"/>
      <c r="AE4" s="33"/>
      <c r="AF4" s="32"/>
      <c r="AG4" s="32"/>
      <c r="AH4" s="32"/>
      <c r="AI4" s="32"/>
      <c r="AJ4" s="31"/>
      <c r="AK4" s="32"/>
      <c r="AL4" s="33"/>
      <c r="AM4" s="32"/>
      <c r="AN4" s="32"/>
      <c r="AO4" s="32"/>
      <c r="AP4" s="32"/>
      <c r="AQ4" s="31"/>
      <c r="AR4" s="32"/>
      <c r="AS4" s="33"/>
      <c r="AT4" s="32"/>
      <c r="AU4" s="32"/>
      <c r="AV4" s="32"/>
      <c r="AW4" s="32"/>
      <c r="AX4" s="31"/>
      <c r="AY4" s="32"/>
      <c r="AZ4" s="33"/>
      <c r="BA4" s="32"/>
      <c r="BB4" s="32"/>
      <c r="BC4" s="32"/>
      <c r="BD4" s="32"/>
      <c r="BE4" s="31"/>
      <c r="BF4" s="32"/>
      <c r="BG4" s="33"/>
      <c r="BH4" s="32"/>
      <c r="BI4" s="32"/>
      <c r="BJ4" s="32"/>
      <c r="BK4" s="32"/>
      <c r="BL4" s="32"/>
      <c r="BM4" s="32"/>
    </row>
    <row r="5" spans="1:65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37</v>
      </c>
      <c r="F5" s="35">
        <v>635743.22</v>
      </c>
      <c r="G5" s="35">
        <v>379834</v>
      </c>
    </row>
    <row r="6" spans="1:65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85</v>
      </c>
      <c r="F6" s="35">
        <v>776404.17000000016</v>
      </c>
      <c r="G6" s="35">
        <v>1574488</v>
      </c>
    </row>
    <row r="7" spans="1:65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89</v>
      </c>
      <c r="F7" s="35">
        <v>2013440.4300000002</v>
      </c>
      <c r="G7" s="35">
        <v>1728300</v>
      </c>
    </row>
    <row r="8" spans="1:65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15</v>
      </c>
      <c r="F8" s="35">
        <v>299108.55000000005</v>
      </c>
      <c r="G8" s="35">
        <v>317432</v>
      </c>
    </row>
    <row r="9" spans="1:65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80</v>
      </c>
      <c r="F9" s="35">
        <v>2211248.13</v>
      </c>
      <c r="G9" s="35">
        <v>1101002</v>
      </c>
    </row>
    <row r="10" spans="1:65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80</v>
      </c>
      <c r="F10" s="35">
        <v>1070965.3699999996</v>
      </c>
      <c r="G10" s="35">
        <v>1045385</v>
      </c>
    </row>
    <row r="11" spans="1:65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24</v>
      </c>
      <c r="F11" s="35">
        <v>539746.82000000007</v>
      </c>
      <c r="G11" s="35">
        <v>652734</v>
      </c>
    </row>
    <row r="12" spans="1:65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18</v>
      </c>
      <c r="F12" s="35">
        <v>689558.42000000027</v>
      </c>
      <c r="G12" s="35">
        <v>617738</v>
      </c>
    </row>
    <row r="13" spans="1:65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123</v>
      </c>
      <c r="F13" s="35">
        <v>5490496.3200000003</v>
      </c>
      <c r="G13" s="35">
        <v>3835501</v>
      </c>
    </row>
    <row r="14" spans="1:65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37</v>
      </c>
      <c r="F14" s="35">
        <v>1125179.3700000001</v>
      </c>
      <c r="G14" s="35">
        <v>894162</v>
      </c>
    </row>
    <row r="15" spans="1:65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17</v>
      </c>
      <c r="F15" s="35">
        <v>441769.53</v>
      </c>
      <c r="G15" s="35">
        <v>486917</v>
      </c>
    </row>
    <row r="16" spans="1:65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150</v>
      </c>
      <c r="F16" s="35">
        <v>1567369.8800000006</v>
      </c>
      <c r="G16" s="35">
        <v>1970321</v>
      </c>
    </row>
    <row r="17" spans="1:65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11</v>
      </c>
      <c r="F17" s="35">
        <v>175393.62</v>
      </c>
      <c r="G17" s="35">
        <v>257813</v>
      </c>
    </row>
    <row r="18" spans="1:65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137</v>
      </c>
      <c r="F18" s="35">
        <v>6042248.1499999994</v>
      </c>
      <c r="G18" s="35">
        <v>4310477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</row>
    <row r="19" spans="1:65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55</v>
      </c>
      <c r="F19" s="35">
        <v>1973078.45</v>
      </c>
      <c r="G19" s="35">
        <v>1633025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</row>
    <row r="20" spans="1:65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113</v>
      </c>
      <c r="F20" s="35">
        <v>2234359.0099999998</v>
      </c>
      <c r="G20" s="35">
        <v>2598403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</row>
    <row r="21" spans="1:65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27</v>
      </c>
      <c r="F21" s="35">
        <v>925426.06</v>
      </c>
      <c r="G21" s="35">
        <v>1032008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</row>
    <row r="22" spans="1:65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52</v>
      </c>
      <c r="F22" s="35">
        <v>1392559.0199999998</v>
      </c>
      <c r="G22" s="35">
        <v>1359716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</row>
    <row r="23" spans="1:65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27</v>
      </c>
      <c r="F23" s="35">
        <v>554199.14</v>
      </c>
      <c r="G23" s="35">
        <v>406103</v>
      </c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</row>
    <row r="24" spans="1:65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19</v>
      </c>
      <c r="F24" s="35">
        <v>839783.40999999992</v>
      </c>
      <c r="G24" s="35">
        <v>851117</v>
      </c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</row>
    <row r="25" spans="1:65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51</v>
      </c>
      <c r="F25" s="35">
        <v>1830794.6500000001</v>
      </c>
      <c r="G25" s="35">
        <v>1492209</v>
      </c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</row>
    <row r="26" spans="1:65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95</v>
      </c>
      <c r="F26" s="35">
        <v>2198905.4300000002</v>
      </c>
      <c r="G26" s="35">
        <v>2335270</v>
      </c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</row>
    <row r="27" spans="1:65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46</v>
      </c>
      <c r="F27" s="35">
        <v>938707.86999999988</v>
      </c>
      <c r="G27" s="35">
        <v>1322904</v>
      </c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</row>
    <row r="28" spans="1:65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43</v>
      </c>
      <c r="F28" s="35">
        <v>1159877.9099999999</v>
      </c>
      <c r="G28" s="35">
        <v>1044320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</row>
    <row r="29" spans="1:65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27</v>
      </c>
      <c r="F29" s="35">
        <v>625817.03000000014</v>
      </c>
      <c r="G29" s="35">
        <v>829714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</row>
    <row r="30" spans="1:65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85</v>
      </c>
      <c r="F30" s="35">
        <v>1465647.5199999998</v>
      </c>
      <c r="G30" s="35">
        <v>802500</v>
      </c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</row>
    <row r="31" spans="1:65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52</v>
      </c>
      <c r="F31" s="35">
        <v>1459179.3400000003</v>
      </c>
      <c r="G31" s="35">
        <v>1543124</v>
      </c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</row>
    <row r="32" spans="1:65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10</v>
      </c>
      <c r="F32" s="35">
        <v>24090.850000000002</v>
      </c>
      <c r="G32" s="35">
        <v>29154</v>
      </c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</row>
    <row r="33" spans="1:65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129</v>
      </c>
      <c r="F33" s="35">
        <v>731613.42</v>
      </c>
      <c r="G33" s="35">
        <v>2385012</v>
      </c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</row>
    <row r="34" spans="1:65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31</v>
      </c>
      <c r="F34" s="35">
        <v>323165.21999999997</v>
      </c>
      <c r="G34" s="35">
        <v>416733</v>
      </c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</row>
    <row r="35" spans="1:65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94</v>
      </c>
      <c r="F35" s="35">
        <v>1859001.26</v>
      </c>
      <c r="G35" s="35">
        <v>1810065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</row>
    <row r="36" spans="1:65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128</v>
      </c>
      <c r="F36" s="35">
        <v>10268691.190000003</v>
      </c>
      <c r="G36" s="35">
        <v>2808187</v>
      </c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</row>
    <row r="37" spans="1:65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52</v>
      </c>
      <c r="F37" s="35">
        <v>1969018.7299999997</v>
      </c>
      <c r="G37" s="35">
        <v>1332633</v>
      </c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</row>
    <row r="38" spans="1:65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35</v>
      </c>
      <c r="F38" s="35">
        <v>1548695.32</v>
      </c>
      <c r="G38" s="35">
        <v>1037324</v>
      </c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</row>
    <row r="39" spans="1:65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52</v>
      </c>
      <c r="F39" s="35">
        <v>1590414.1199999999</v>
      </c>
      <c r="G39" s="35">
        <v>1398941</v>
      </c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</row>
    <row r="40" spans="1:65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144</v>
      </c>
      <c r="F40" s="35">
        <v>5261560.1100000003</v>
      </c>
      <c r="G40" s="35">
        <v>3339101</v>
      </c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</row>
    <row r="41" spans="1:65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32</v>
      </c>
      <c r="F41" s="35">
        <v>809613.84</v>
      </c>
      <c r="G41" s="35">
        <v>838692</v>
      </c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</row>
    <row r="42" spans="1:65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35</v>
      </c>
      <c r="F42" s="35">
        <v>524295.08000000007</v>
      </c>
      <c r="G42" s="35">
        <v>440262</v>
      </c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</row>
    <row r="43" spans="1:65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33</v>
      </c>
      <c r="F43" s="35">
        <v>611142.16</v>
      </c>
      <c r="G43" s="35">
        <v>566371</v>
      </c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</row>
    <row r="44" spans="1:65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11</v>
      </c>
      <c r="F44" s="35">
        <v>176194.11000000002</v>
      </c>
      <c r="G44" s="35">
        <v>193537</v>
      </c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</row>
    <row r="45" spans="1:65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21</v>
      </c>
      <c r="F45" s="35">
        <v>1676178.02</v>
      </c>
      <c r="G45" s="35">
        <v>818521</v>
      </c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</row>
    <row r="46" spans="1:65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35</v>
      </c>
      <c r="F46" s="35">
        <v>1159473.3800000001</v>
      </c>
      <c r="G46" s="35">
        <v>497534</v>
      </c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</row>
    <row r="47" spans="1:65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39</v>
      </c>
      <c r="F47" s="35">
        <v>394861.64000000007</v>
      </c>
      <c r="G47" s="35">
        <v>430730</v>
      </c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</row>
    <row r="48" spans="1:65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40</v>
      </c>
      <c r="F48" s="35">
        <v>1181935.2000000002</v>
      </c>
      <c r="G48" s="35">
        <v>1059429</v>
      </c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</row>
    <row r="49" spans="1:65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38</v>
      </c>
      <c r="F49" s="35">
        <v>1112705.02</v>
      </c>
      <c r="G49" s="35">
        <v>1227804</v>
      </c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</row>
    <row r="50" spans="1:65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37</v>
      </c>
      <c r="F50" s="35">
        <v>1003810.69</v>
      </c>
      <c r="G50" s="35">
        <v>951823</v>
      </c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</row>
    <row r="51" spans="1:65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27</v>
      </c>
      <c r="F51" s="35">
        <v>439231.62</v>
      </c>
      <c r="G51" s="35">
        <v>510326</v>
      </c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</row>
    <row r="52" spans="1:65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58</v>
      </c>
      <c r="F52" s="35">
        <v>1195993.1000000003</v>
      </c>
      <c r="G52" s="35">
        <v>956533</v>
      </c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</row>
    <row r="53" spans="1:65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80</v>
      </c>
      <c r="F53" s="35">
        <v>745926.31000000017</v>
      </c>
      <c r="G53" s="35">
        <v>766887</v>
      </c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</row>
    <row r="54" spans="1:65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115</v>
      </c>
      <c r="F54" s="35">
        <v>1172694.1200000001</v>
      </c>
      <c r="G54" s="35">
        <v>1356252</v>
      </c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</row>
    <row r="55" spans="1:65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31</v>
      </c>
      <c r="F55" s="35">
        <v>1127121.9400000002</v>
      </c>
      <c r="G55" s="35">
        <v>655643</v>
      </c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</row>
    <row r="56" spans="1:65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22</v>
      </c>
      <c r="F56" s="35">
        <v>678052.86</v>
      </c>
      <c r="G56" s="35">
        <v>639947</v>
      </c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</row>
    <row r="57" spans="1:65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76</v>
      </c>
      <c r="F57" s="35">
        <v>2846044.37</v>
      </c>
      <c r="G57" s="35">
        <v>1959952</v>
      </c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</row>
    <row r="58" spans="1:65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268</v>
      </c>
      <c r="F58" s="35">
        <v>15696531.320000011</v>
      </c>
      <c r="G58" s="35">
        <v>11937809</v>
      </c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</row>
    <row r="59" spans="1:65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114</v>
      </c>
      <c r="F59" s="35">
        <v>2424939.2600000007</v>
      </c>
      <c r="G59" s="35">
        <v>2033651</v>
      </c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</row>
    <row r="60" spans="1:65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151</v>
      </c>
      <c r="F60" s="35">
        <v>6371869.7299999967</v>
      </c>
      <c r="G60" s="35">
        <v>3486354</v>
      </c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</row>
    <row r="61" spans="1:65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28</v>
      </c>
      <c r="F61" s="35">
        <v>1425109.35</v>
      </c>
      <c r="G61" s="35">
        <v>826120</v>
      </c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</row>
    <row r="62" spans="1:65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38</v>
      </c>
      <c r="F62" s="35">
        <v>459303.00000000006</v>
      </c>
      <c r="G62" s="35">
        <v>438842</v>
      </c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</row>
    <row r="63" spans="1:65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13</v>
      </c>
      <c r="F63" s="35">
        <v>192897.41</v>
      </c>
      <c r="G63" s="35">
        <v>189265</v>
      </c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</row>
    <row r="64" spans="1:65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80</v>
      </c>
      <c r="F64" s="35">
        <v>6065193.0700000003</v>
      </c>
      <c r="G64" s="35">
        <v>2927907</v>
      </c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</row>
    <row r="65" spans="1:65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150</v>
      </c>
      <c r="F65" s="35">
        <v>2095408.49</v>
      </c>
      <c r="G65" s="35">
        <v>2831349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</row>
    <row r="66" spans="1:65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92</v>
      </c>
      <c r="F66" s="35">
        <v>2255653.9999999991</v>
      </c>
      <c r="G66" s="35">
        <v>1927249</v>
      </c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</row>
    <row r="67" spans="1:65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110</v>
      </c>
      <c r="F67" s="35">
        <v>1884995.5599999998</v>
      </c>
      <c r="G67" s="35">
        <v>2690250</v>
      </c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</row>
    <row r="68" spans="1:65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114</v>
      </c>
      <c r="F68" s="35">
        <v>2603371.8600000003</v>
      </c>
      <c r="G68" s="35">
        <v>1293176</v>
      </c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</row>
    <row r="69" spans="1:65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63</v>
      </c>
      <c r="F69" s="35">
        <v>441658.20999999996</v>
      </c>
      <c r="G69" s="35">
        <v>730563</v>
      </c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</row>
    <row r="70" spans="1:65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28</v>
      </c>
      <c r="F70" s="35">
        <v>1149301.1000000001</v>
      </c>
      <c r="G70" s="35">
        <v>949143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</row>
    <row r="71" spans="1:65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52</v>
      </c>
      <c r="F71" s="35">
        <v>766088.22</v>
      </c>
      <c r="G71" s="35">
        <v>676295</v>
      </c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</row>
    <row r="72" spans="1:65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133</v>
      </c>
      <c r="F72" s="35">
        <v>2175506.1500000004</v>
      </c>
      <c r="G72" s="35">
        <v>1548752</v>
      </c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</row>
    <row r="73" spans="1:65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53</v>
      </c>
      <c r="F73" s="35">
        <v>814031.87</v>
      </c>
      <c r="G73" s="35">
        <v>848159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</row>
    <row r="74" spans="1:65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17</v>
      </c>
      <c r="F74" s="35">
        <v>1103997.1800000002</v>
      </c>
      <c r="G74" s="35">
        <v>778015</v>
      </c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</row>
    <row r="75" spans="1:65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98</v>
      </c>
      <c r="F75" s="35">
        <v>690262.95999999973</v>
      </c>
      <c r="G75" s="35">
        <v>822728</v>
      </c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</row>
    <row r="76" spans="1:65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22</v>
      </c>
      <c r="F76" s="35">
        <v>2408221.9300000002</v>
      </c>
      <c r="G76" s="35">
        <v>582871</v>
      </c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</row>
    <row r="77" spans="1:65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30</v>
      </c>
      <c r="F77" s="35">
        <v>746582.52</v>
      </c>
      <c r="G77" s="35">
        <v>651788</v>
      </c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</row>
    <row r="78" spans="1:65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52</v>
      </c>
      <c r="F78" s="35">
        <v>745490.50000000023</v>
      </c>
      <c r="G78" s="35">
        <v>1025404</v>
      </c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</row>
    <row r="79" spans="1:65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32</v>
      </c>
      <c r="F79" s="35">
        <v>1197698.93</v>
      </c>
      <c r="G79" s="35">
        <v>692783</v>
      </c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</row>
    <row r="80" spans="1:65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133</v>
      </c>
      <c r="F80" s="35">
        <v>1837796.0200000005</v>
      </c>
      <c r="G80" s="35">
        <v>1695903</v>
      </c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</row>
    <row r="81" spans="1:65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14</v>
      </c>
      <c r="F81" s="35">
        <v>138835.65000000002</v>
      </c>
      <c r="G81" s="35">
        <v>168645</v>
      </c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</row>
    <row r="82" spans="1:65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27</v>
      </c>
      <c r="F82" s="35">
        <v>1178338.29</v>
      </c>
      <c r="G82" s="35">
        <v>566797</v>
      </c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</row>
    <row r="83" spans="1:65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248</v>
      </c>
      <c r="F83" s="35">
        <v>8647324.7800000012</v>
      </c>
      <c r="G83" s="35">
        <v>9057329</v>
      </c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</row>
    <row r="84" spans="1:65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28</v>
      </c>
      <c r="F84" s="35">
        <v>884692.04000000027</v>
      </c>
      <c r="G84" s="35">
        <v>1066689</v>
      </c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</row>
    <row r="85" spans="1:65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39</v>
      </c>
      <c r="F85" s="35">
        <v>2083337.6500000001</v>
      </c>
      <c r="G85" s="35">
        <v>1310811</v>
      </c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</row>
    <row r="86" spans="1:65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103</v>
      </c>
      <c r="F86" s="35">
        <v>806341.13</v>
      </c>
      <c r="G86" s="35">
        <v>1350368</v>
      </c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</row>
    <row r="87" spans="1:65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56</v>
      </c>
      <c r="F87" s="35">
        <v>785685.41000000015</v>
      </c>
      <c r="G87" s="35">
        <v>690313</v>
      </c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</row>
    <row r="88" spans="1:65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73</v>
      </c>
      <c r="F88" s="35">
        <v>827640.70999999973</v>
      </c>
      <c r="G88" s="35">
        <v>700875</v>
      </c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</row>
    <row r="89" spans="1:65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42</v>
      </c>
      <c r="F89" s="35">
        <v>561129.45999999973</v>
      </c>
      <c r="G89" s="35">
        <v>715964</v>
      </c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</row>
    <row r="90" spans="1:65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22</v>
      </c>
      <c r="F90" s="35">
        <v>684360.86</v>
      </c>
      <c r="G90" s="35">
        <v>1063775</v>
      </c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</row>
    <row r="91" spans="1:65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27</v>
      </c>
      <c r="F91" s="35">
        <v>547906.34000000008</v>
      </c>
      <c r="G91" s="35">
        <v>565851</v>
      </c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</row>
    <row r="92" spans="1:65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35</v>
      </c>
      <c r="F92" s="35">
        <v>985731.44999999972</v>
      </c>
      <c r="G92" s="35">
        <v>646460</v>
      </c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</row>
    <row r="93" spans="1:65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24</v>
      </c>
      <c r="F93" s="35">
        <v>647401.93000000005</v>
      </c>
      <c r="G93" s="35">
        <v>466084</v>
      </c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</row>
    <row r="94" spans="1:65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279</v>
      </c>
      <c r="F94" s="35">
        <v>9601484.9699999988</v>
      </c>
      <c r="G94" s="35">
        <v>5339352</v>
      </c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</row>
    <row r="95" spans="1:65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64</v>
      </c>
      <c r="F95" s="35">
        <v>775982.66999999993</v>
      </c>
      <c r="G95" s="35">
        <v>835564</v>
      </c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</row>
    <row r="96" spans="1:65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73</v>
      </c>
      <c r="F96" s="35">
        <v>2493273.1300000004</v>
      </c>
      <c r="G96" s="35">
        <v>1786366</v>
      </c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</row>
    <row r="97" spans="1:65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122</v>
      </c>
      <c r="F97" s="35">
        <v>4950597.2</v>
      </c>
      <c r="G97" s="35">
        <v>2598088</v>
      </c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</row>
    <row r="98" spans="1:65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67</v>
      </c>
      <c r="F98" s="35">
        <v>1458669.4299999997</v>
      </c>
      <c r="G98" s="35">
        <v>1145467</v>
      </c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</row>
    <row r="99" spans="1:65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60</v>
      </c>
      <c r="F99" s="35">
        <v>2458960.8299999996</v>
      </c>
      <c r="G99" s="35">
        <v>2061140</v>
      </c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</row>
    <row r="100" spans="1:65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85</v>
      </c>
      <c r="F100" s="35">
        <v>1800233.3</v>
      </c>
      <c r="G100" s="35">
        <v>2308011</v>
      </c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</row>
    <row r="101" spans="1:65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92</v>
      </c>
      <c r="F101" s="35">
        <v>6613146.1099999994</v>
      </c>
      <c r="G101" s="35">
        <v>2797075</v>
      </c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</row>
    <row r="102" spans="1:65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33</v>
      </c>
      <c r="F102" s="35">
        <v>988347</v>
      </c>
      <c r="G102" s="35">
        <v>591842</v>
      </c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</row>
    <row r="103" spans="1:65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26</v>
      </c>
      <c r="F103" s="35">
        <v>470804.58000000007</v>
      </c>
      <c r="G103" s="35">
        <v>728365</v>
      </c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</row>
    <row r="104" spans="1:65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99</v>
      </c>
      <c r="F104" s="35">
        <v>5260681.29</v>
      </c>
      <c r="G104" s="35">
        <v>3561693</v>
      </c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</row>
    <row r="105" spans="1:65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11</v>
      </c>
      <c r="F105" s="35">
        <v>48647.420000000006</v>
      </c>
      <c r="G105" s="35">
        <v>75248</v>
      </c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</row>
    <row r="106" spans="1:65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108</v>
      </c>
      <c r="F106" s="35">
        <v>3882613.1300000004</v>
      </c>
      <c r="G106" s="35">
        <v>2244107</v>
      </c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</row>
    <row r="107" spans="1:65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46</v>
      </c>
      <c r="F107" s="35">
        <v>786815.39000000013</v>
      </c>
      <c r="G107" s="35">
        <v>486911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H8" sqref="H8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6"/>
  </cols>
  <sheetData>
    <row r="1" spans="1:7" ht="21" customHeight="1" x14ac:dyDescent="0.25">
      <c r="A1" s="38" t="s">
        <v>98</v>
      </c>
      <c r="B1" s="39"/>
      <c r="C1" s="39"/>
      <c r="D1" s="39"/>
      <c r="E1" s="39"/>
      <c r="F1" s="39"/>
      <c r="G1" s="40"/>
    </row>
    <row r="2" spans="1:7" ht="18.75" customHeight="1" x14ac:dyDescent="0.25">
      <c r="A2" s="41" t="s">
        <v>253</v>
      </c>
      <c r="B2" s="42"/>
      <c r="C2" s="42"/>
      <c r="D2" s="42"/>
      <c r="E2" s="42"/>
      <c r="F2" s="42"/>
      <c r="G2" s="43"/>
    </row>
    <row r="3" spans="1:7" x14ac:dyDescent="0.25">
      <c r="A3" s="44"/>
      <c r="B3" s="45"/>
      <c r="C3" s="45"/>
      <c r="D3" s="37" t="s">
        <v>255</v>
      </c>
      <c r="E3" s="27">
        <f>SUBTOTAL(9,E5:E107)</f>
        <v>761</v>
      </c>
      <c r="F3" s="27">
        <f t="shared" ref="F3:G3" si="0">SUBTOTAL(9,F5:F107)</f>
        <v>13040015.209999995</v>
      </c>
      <c r="G3" s="27">
        <f t="shared" si="0"/>
        <v>11803372</v>
      </c>
    </row>
    <row r="4" spans="1:7" ht="49.5" x14ac:dyDescent="0.25">
      <c r="A4" s="28" t="s">
        <v>119</v>
      </c>
      <c r="B4" s="29" t="s">
        <v>120</v>
      </c>
      <c r="C4" s="30" t="s">
        <v>256</v>
      </c>
      <c r="D4" s="28" t="s">
        <v>111</v>
      </c>
      <c r="E4" s="29" t="s">
        <v>99</v>
      </c>
      <c r="F4" s="29" t="s">
        <v>100</v>
      </c>
      <c r="G4" s="29" t="s">
        <v>254</v>
      </c>
    </row>
    <row r="5" spans="1:7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13</v>
      </c>
      <c r="F5" s="35">
        <v>426129.02999999997</v>
      </c>
      <c r="G5" s="35">
        <v>225976</v>
      </c>
    </row>
    <row r="6" spans="1:7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5</v>
      </c>
      <c r="F6" s="35">
        <v>65758.01999999999</v>
      </c>
      <c r="G6" s="35">
        <v>216585</v>
      </c>
    </row>
    <row r="7" spans="1:7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4</v>
      </c>
      <c r="F7" s="35">
        <v>59955.360000000001</v>
      </c>
      <c r="G7" s="35">
        <v>69480</v>
      </c>
    </row>
    <row r="8" spans="1:7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0</v>
      </c>
      <c r="F8" s="35">
        <v>0</v>
      </c>
      <c r="G8" s="35">
        <v>0</v>
      </c>
    </row>
    <row r="9" spans="1:7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8</v>
      </c>
      <c r="F9" s="35">
        <v>93312.22</v>
      </c>
      <c r="G9" s="35">
        <v>57750</v>
      </c>
    </row>
    <row r="10" spans="1:7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6</v>
      </c>
      <c r="F10" s="35">
        <v>53668.26</v>
      </c>
      <c r="G10" s="35">
        <v>71934</v>
      </c>
    </row>
    <row r="11" spans="1:7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2</v>
      </c>
      <c r="F11" s="35">
        <v>669.92000000000007</v>
      </c>
      <c r="G11" s="35">
        <v>2303</v>
      </c>
    </row>
    <row r="12" spans="1:7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12</v>
      </c>
      <c r="F12" s="35">
        <v>48857.22</v>
      </c>
      <c r="G12" s="35">
        <v>58040</v>
      </c>
    </row>
    <row r="13" spans="1:7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19</v>
      </c>
      <c r="F13" s="35">
        <v>334405.48000000004</v>
      </c>
      <c r="G13" s="35">
        <v>366920</v>
      </c>
    </row>
    <row r="14" spans="1:7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2</v>
      </c>
      <c r="F14" s="35">
        <v>30692.61</v>
      </c>
      <c r="G14" s="35">
        <v>33449</v>
      </c>
    </row>
    <row r="15" spans="1:7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10</v>
      </c>
      <c r="F15" s="35">
        <v>127302.71000000002</v>
      </c>
      <c r="G15" s="35">
        <v>115156</v>
      </c>
    </row>
    <row r="16" spans="1:7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5</v>
      </c>
      <c r="F16" s="35">
        <v>73540.39</v>
      </c>
      <c r="G16" s="35">
        <v>104073</v>
      </c>
    </row>
    <row r="17" spans="1:7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3</v>
      </c>
      <c r="F17" s="35">
        <v>23194.07</v>
      </c>
      <c r="G17" s="35">
        <v>74850</v>
      </c>
    </row>
    <row r="18" spans="1:7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6</v>
      </c>
      <c r="F18" s="35">
        <v>195449.74</v>
      </c>
      <c r="G18" s="35">
        <v>128336</v>
      </c>
    </row>
    <row r="19" spans="1:7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3</v>
      </c>
      <c r="F19" s="35">
        <v>22720.61</v>
      </c>
      <c r="G19" s="35">
        <v>21430</v>
      </c>
    </row>
    <row r="20" spans="1:7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4</v>
      </c>
      <c r="F20" s="35">
        <v>44760.94</v>
      </c>
      <c r="G20" s="35">
        <v>63482</v>
      </c>
    </row>
    <row r="21" spans="1:7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5</v>
      </c>
      <c r="F21" s="35">
        <v>36947.83</v>
      </c>
      <c r="G21" s="35">
        <v>47694</v>
      </c>
    </row>
    <row r="22" spans="1:7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7</v>
      </c>
      <c r="F22" s="35">
        <v>59004.12</v>
      </c>
      <c r="G22" s="35">
        <v>77540</v>
      </c>
    </row>
    <row r="23" spans="1:7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6</v>
      </c>
      <c r="F23" s="35">
        <v>81922.47</v>
      </c>
      <c r="G23" s="35">
        <v>67805</v>
      </c>
    </row>
    <row r="24" spans="1:7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12</v>
      </c>
      <c r="F24" s="35">
        <v>53286.38</v>
      </c>
      <c r="G24" s="35">
        <v>60796</v>
      </c>
    </row>
    <row r="25" spans="1:7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21</v>
      </c>
      <c r="F25" s="35">
        <v>503736.08</v>
      </c>
      <c r="G25" s="35">
        <v>354583</v>
      </c>
    </row>
    <row r="26" spans="1:7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21</v>
      </c>
      <c r="F26" s="35">
        <v>238764.33000000002</v>
      </c>
      <c r="G26" s="35">
        <v>339802</v>
      </c>
    </row>
    <row r="27" spans="1:7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14</v>
      </c>
      <c r="F27" s="35">
        <v>74908.399999999994</v>
      </c>
      <c r="G27" s="35">
        <v>117949</v>
      </c>
    </row>
    <row r="28" spans="1:7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8</v>
      </c>
      <c r="F28" s="35">
        <v>219997.75</v>
      </c>
      <c r="G28" s="35">
        <v>145463</v>
      </c>
    </row>
    <row r="29" spans="1:7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2</v>
      </c>
      <c r="F29" s="35">
        <v>8554.33</v>
      </c>
      <c r="G29" s="35">
        <v>11878</v>
      </c>
    </row>
    <row r="30" spans="1:7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23</v>
      </c>
      <c r="F30" s="35">
        <v>465024.85</v>
      </c>
      <c r="G30" s="35">
        <v>332732</v>
      </c>
    </row>
    <row r="31" spans="1:7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6</v>
      </c>
      <c r="F31" s="35">
        <v>16675.75</v>
      </c>
      <c r="G31" s="35">
        <v>39776</v>
      </c>
    </row>
    <row r="32" spans="1:7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3</v>
      </c>
      <c r="F32" s="35">
        <v>636.13</v>
      </c>
      <c r="G32" s="35">
        <v>1622</v>
      </c>
    </row>
    <row r="33" spans="1:7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17</v>
      </c>
      <c r="F33" s="35">
        <v>30345.9</v>
      </c>
      <c r="G33" s="35">
        <v>258240</v>
      </c>
    </row>
    <row r="34" spans="1:7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7</v>
      </c>
      <c r="F34" s="35">
        <v>39964.129999999997</v>
      </c>
      <c r="G34" s="35">
        <v>76050</v>
      </c>
    </row>
    <row r="35" spans="1:7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3</v>
      </c>
      <c r="F35" s="35">
        <v>38790.18</v>
      </c>
      <c r="G35" s="35">
        <v>29559</v>
      </c>
    </row>
    <row r="36" spans="1:7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5</v>
      </c>
      <c r="F36" s="35">
        <v>574286.11</v>
      </c>
      <c r="G36" s="35">
        <v>225710</v>
      </c>
    </row>
    <row r="37" spans="1:7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10</v>
      </c>
      <c r="F37" s="35">
        <v>25388.979999999996</v>
      </c>
      <c r="G37" s="35">
        <v>49930</v>
      </c>
    </row>
    <row r="38" spans="1:7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1</v>
      </c>
      <c r="F38" s="35">
        <v>38645.43</v>
      </c>
      <c r="G38" s="35">
        <v>37414</v>
      </c>
    </row>
    <row r="39" spans="1:7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8</v>
      </c>
      <c r="F39" s="35">
        <v>74621.170000000013</v>
      </c>
      <c r="G39" s="35">
        <v>76676</v>
      </c>
    </row>
    <row r="40" spans="1:7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4</v>
      </c>
      <c r="F40" s="35">
        <v>162041.69</v>
      </c>
      <c r="G40" s="35">
        <v>153522</v>
      </c>
    </row>
    <row r="41" spans="1:7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2</v>
      </c>
      <c r="F41" s="35">
        <v>4926.55</v>
      </c>
      <c r="G41" s="35">
        <v>12891</v>
      </c>
    </row>
    <row r="42" spans="1:7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6</v>
      </c>
      <c r="F42" s="35">
        <v>22814.140000000003</v>
      </c>
      <c r="G42" s="35">
        <v>32661</v>
      </c>
    </row>
    <row r="43" spans="1:7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7</v>
      </c>
      <c r="F43" s="35">
        <v>107619.81999999999</v>
      </c>
      <c r="G43" s="35">
        <v>138602</v>
      </c>
    </row>
    <row r="44" spans="1:7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4</v>
      </c>
      <c r="F44" s="35">
        <v>2704.09</v>
      </c>
      <c r="G44" s="35">
        <v>3677</v>
      </c>
    </row>
    <row r="45" spans="1:7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13</v>
      </c>
      <c r="F45" s="35">
        <v>203231.73000000004</v>
      </c>
      <c r="G45" s="35">
        <v>472527</v>
      </c>
    </row>
    <row r="46" spans="1:7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1</v>
      </c>
      <c r="F46" s="35">
        <v>25840.19</v>
      </c>
      <c r="G46" s="35">
        <v>31271</v>
      </c>
    </row>
    <row r="47" spans="1:7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11</v>
      </c>
      <c r="F47" s="35">
        <v>82070.31</v>
      </c>
      <c r="G47" s="35">
        <v>97556</v>
      </c>
    </row>
    <row r="48" spans="1:7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4</v>
      </c>
      <c r="F48" s="35">
        <v>9338.77</v>
      </c>
      <c r="G48" s="35">
        <v>14361</v>
      </c>
    </row>
    <row r="49" spans="1:7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1</v>
      </c>
      <c r="F49" s="35">
        <v>3976.71</v>
      </c>
      <c r="G49" s="35">
        <v>7000</v>
      </c>
    </row>
    <row r="50" spans="1:7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9</v>
      </c>
      <c r="F50" s="35">
        <v>857767.37</v>
      </c>
      <c r="G50" s="35">
        <v>450369</v>
      </c>
    </row>
    <row r="51" spans="1:7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2</v>
      </c>
      <c r="F51" s="35">
        <v>10383.810000000001</v>
      </c>
      <c r="G51" s="35">
        <v>17374</v>
      </c>
    </row>
    <row r="52" spans="1:7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5</v>
      </c>
      <c r="F52" s="35">
        <v>84548.099999999991</v>
      </c>
      <c r="G52" s="35">
        <v>43354</v>
      </c>
    </row>
    <row r="53" spans="1:7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7</v>
      </c>
      <c r="F53" s="35">
        <v>12847.17</v>
      </c>
      <c r="G53" s="35">
        <v>28060</v>
      </c>
    </row>
    <row r="54" spans="1:7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2</v>
      </c>
      <c r="F54" s="35">
        <v>10100.59</v>
      </c>
      <c r="G54" s="35">
        <v>12487</v>
      </c>
    </row>
    <row r="55" spans="1:7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4</v>
      </c>
      <c r="F55" s="35">
        <v>112078.1</v>
      </c>
      <c r="G55" s="35">
        <v>78134</v>
      </c>
    </row>
    <row r="56" spans="1:7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9</v>
      </c>
      <c r="F56" s="35">
        <v>47240.570000000007</v>
      </c>
      <c r="G56" s="35">
        <v>50032</v>
      </c>
    </row>
    <row r="57" spans="1:7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15</v>
      </c>
      <c r="F57" s="35">
        <v>94424.47</v>
      </c>
      <c r="G57" s="35">
        <v>58981</v>
      </c>
    </row>
    <row r="58" spans="1:7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6</v>
      </c>
      <c r="F58" s="35">
        <v>432939.48</v>
      </c>
      <c r="G58" s="35">
        <v>463969</v>
      </c>
    </row>
    <row r="59" spans="1:7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5</v>
      </c>
      <c r="F59" s="35">
        <v>133659.75</v>
      </c>
      <c r="G59" s="35">
        <v>130871</v>
      </c>
    </row>
    <row r="60" spans="1:7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21</v>
      </c>
      <c r="F60" s="35">
        <v>1094879.8</v>
      </c>
      <c r="G60" s="35">
        <v>463587</v>
      </c>
    </row>
    <row r="61" spans="1:7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4</v>
      </c>
      <c r="F61" s="35">
        <v>37079.519999999997</v>
      </c>
      <c r="G61" s="35">
        <v>37215</v>
      </c>
    </row>
    <row r="62" spans="1:7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28</v>
      </c>
      <c r="F62" s="35">
        <v>56067.339999999989</v>
      </c>
      <c r="G62" s="35">
        <v>88532</v>
      </c>
    </row>
    <row r="63" spans="1:7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3</v>
      </c>
      <c r="F63" s="35">
        <v>16347.04</v>
      </c>
      <c r="G63" s="35">
        <v>24032</v>
      </c>
    </row>
    <row r="64" spans="1:7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6</v>
      </c>
      <c r="F64" s="35">
        <v>562835.17000000004</v>
      </c>
      <c r="G64" s="35">
        <v>327060</v>
      </c>
    </row>
    <row r="65" spans="1:7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38</v>
      </c>
      <c r="F65" s="35">
        <v>294145.29999999987</v>
      </c>
      <c r="G65" s="35">
        <v>370831</v>
      </c>
    </row>
    <row r="66" spans="1:7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4</v>
      </c>
      <c r="F66" s="35">
        <v>74560.45</v>
      </c>
      <c r="G66" s="35">
        <v>72352</v>
      </c>
    </row>
    <row r="67" spans="1:7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6</v>
      </c>
      <c r="F67" s="35">
        <v>14988.789999999999</v>
      </c>
      <c r="G67" s="35">
        <v>28973</v>
      </c>
    </row>
    <row r="68" spans="1:7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5</v>
      </c>
      <c r="F68" s="35">
        <v>306266.42</v>
      </c>
      <c r="G68" s="35">
        <v>198051</v>
      </c>
    </row>
    <row r="69" spans="1:7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13</v>
      </c>
      <c r="F69" s="35">
        <v>73130.180000000008</v>
      </c>
      <c r="G69" s="35">
        <v>149910</v>
      </c>
    </row>
    <row r="70" spans="1:7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7</v>
      </c>
      <c r="F70" s="35">
        <v>36172.51</v>
      </c>
      <c r="G70" s="35">
        <v>65396</v>
      </c>
    </row>
    <row r="71" spans="1:7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6</v>
      </c>
      <c r="F71" s="35">
        <v>10667.09</v>
      </c>
      <c r="G71" s="35">
        <v>15276</v>
      </c>
    </row>
    <row r="72" spans="1:7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6</v>
      </c>
      <c r="F72" s="35">
        <v>77869.64</v>
      </c>
      <c r="G72" s="35">
        <v>105033</v>
      </c>
    </row>
    <row r="73" spans="1:7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2</v>
      </c>
      <c r="F73" s="35">
        <v>15084.05</v>
      </c>
      <c r="G73" s="35">
        <v>17571</v>
      </c>
    </row>
    <row r="74" spans="1:7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2</v>
      </c>
      <c r="F74" s="35">
        <v>5613.05</v>
      </c>
      <c r="G74" s="35">
        <v>7362</v>
      </c>
    </row>
    <row r="75" spans="1:7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23</v>
      </c>
      <c r="F75" s="35">
        <v>158606.57</v>
      </c>
      <c r="G75" s="35">
        <v>240334</v>
      </c>
    </row>
    <row r="76" spans="1:7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1</v>
      </c>
      <c r="F76" s="35">
        <v>5205.88</v>
      </c>
      <c r="G76" s="35">
        <v>1260</v>
      </c>
    </row>
    <row r="77" spans="1:7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5</v>
      </c>
      <c r="F77" s="35">
        <v>62307.81</v>
      </c>
      <c r="G77" s="35">
        <v>64220</v>
      </c>
    </row>
    <row r="78" spans="1:7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1</v>
      </c>
      <c r="F78" s="35">
        <v>10153.950000000001</v>
      </c>
      <c r="G78" s="35">
        <v>16384</v>
      </c>
    </row>
    <row r="79" spans="1:7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19</v>
      </c>
      <c r="F79" s="35">
        <v>171271.06000000003</v>
      </c>
      <c r="G79" s="35">
        <v>130557</v>
      </c>
    </row>
    <row r="80" spans="1:7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3</v>
      </c>
      <c r="F80" s="35">
        <v>64593.67</v>
      </c>
      <c r="G80" s="35">
        <v>48319</v>
      </c>
    </row>
    <row r="81" spans="1:7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5</v>
      </c>
      <c r="F81" s="35">
        <v>6501.9499999999989</v>
      </c>
      <c r="G81" s="35">
        <v>12819</v>
      </c>
    </row>
    <row r="82" spans="1:7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2</v>
      </c>
      <c r="F82" s="35">
        <v>12485.029999999999</v>
      </c>
      <c r="G82" s="35">
        <v>7148</v>
      </c>
    </row>
    <row r="83" spans="1:7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9</v>
      </c>
      <c r="F83" s="35">
        <v>726383.24000000011</v>
      </c>
      <c r="G83" s="35">
        <v>612962</v>
      </c>
    </row>
    <row r="84" spans="1:7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7</v>
      </c>
      <c r="F84" s="35">
        <v>14371.21</v>
      </c>
      <c r="G84" s="35">
        <v>20962</v>
      </c>
    </row>
    <row r="85" spans="1:7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15</v>
      </c>
      <c r="F85" s="35">
        <v>86583.75</v>
      </c>
      <c r="G85" s="35">
        <v>126590</v>
      </c>
    </row>
    <row r="86" spans="1:7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21</v>
      </c>
      <c r="F86" s="35">
        <v>198236.31</v>
      </c>
      <c r="G86" s="35">
        <v>344056</v>
      </c>
    </row>
    <row r="87" spans="1:7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5</v>
      </c>
      <c r="F87" s="35">
        <v>50202.05999999999</v>
      </c>
      <c r="G87" s="35">
        <v>67772</v>
      </c>
    </row>
    <row r="88" spans="1:7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5</v>
      </c>
      <c r="F88" s="35">
        <v>176244.35</v>
      </c>
      <c r="G88" s="35">
        <v>150159</v>
      </c>
    </row>
    <row r="89" spans="1:7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11</v>
      </c>
      <c r="F89" s="35">
        <v>103430.38</v>
      </c>
      <c r="G89" s="35">
        <v>193546</v>
      </c>
    </row>
    <row r="90" spans="1:7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3</v>
      </c>
      <c r="F90" s="35">
        <v>9496.86</v>
      </c>
      <c r="G90" s="35">
        <v>12259</v>
      </c>
    </row>
    <row r="91" spans="1:7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2</v>
      </c>
      <c r="F91" s="35">
        <v>33692.19</v>
      </c>
      <c r="G91" s="35">
        <v>29749</v>
      </c>
    </row>
    <row r="92" spans="1:7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5</v>
      </c>
      <c r="F92" s="35">
        <v>126359.11</v>
      </c>
      <c r="G92" s="35">
        <v>123254</v>
      </c>
    </row>
    <row r="93" spans="1:7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2</v>
      </c>
      <c r="F93" s="35">
        <v>119317.28</v>
      </c>
      <c r="G93" s="35">
        <v>123498</v>
      </c>
    </row>
    <row r="94" spans="1:7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10</v>
      </c>
      <c r="F94" s="35">
        <v>117494.64</v>
      </c>
      <c r="G94" s="35">
        <v>98973</v>
      </c>
    </row>
    <row r="95" spans="1:7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9</v>
      </c>
      <c r="F95" s="35">
        <v>44475.51</v>
      </c>
      <c r="G95" s="35">
        <v>71324</v>
      </c>
    </row>
    <row r="96" spans="1:7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6</v>
      </c>
      <c r="F96" s="35">
        <v>321784.43</v>
      </c>
      <c r="G96" s="35">
        <v>207971</v>
      </c>
    </row>
    <row r="97" spans="1:7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1</v>
      </c>
      <c r="F97" s="35">
        <v>80566.5</v>
      </c>
      <c r="G97" s="35">
        <v>44571</v>
      </c>
    </row>
    <row r="98" spans="1:7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1</v>
      </c>
      <c r="F98" s="35">
        <v>47090.02</v>
      </c>
      <c r="G98" s="35">
        <v>41445</v>
      </c>
    </row>
    <row r="99" spans="1:7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3</v>
      </c>
      <c r="F99" s="35">
        <v>20918.640000000003</v>
      </c>
      <c r="G99" s="35">
        <v>32823</v>
      </c>
    </row>
    <row r="100" spans="1:7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4</v>
      </c>
      <c r="F100" s="35">
        <v>7865.67</v>
      </c>
      <c r="G100" s="35">
        <v>14618</v>
      </c>
    </row>
    <row r="101" spans="1:7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4</v>
      </c>
      <c r="F101" s="35">
        <v>408636.85</v>
      </c>
      <c r="G101" s="35">
        <v>159827</v>
      </c>
    </row>
    <row r="102" spans="1:7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2</v>
      </c>
      <c r="F102" s="35">
        <v>60229.2</v>
      </c>
      <c r="G102" s="35">
        <v>83300</v>
      </c>
    </row>
    <row r="103" spans="1:7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3</v>
      </c>
      <c r="F103" s="35">
        <v>6949.6900000000005</v>
      </c>
      <c r="G103" s="35">
        <v>26913</v>
      </c>
    </row>
    <row r="104" spans="1:7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5</v>
      </c>
      <c r="F104" s="35">
        <v>280449.08</v>
      </c>
      <c r="G104" s="35">
        <v>265450</v>
      </c>
    </row>
    <row r="105" spans="1:7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5</v>
      </c>
      <c r="F105" s="35">
        <v>16680.54</v>
      </c>
      <c r="G105" s="35">
        <v>22814</v>
      </c>
    </row>
    <row r="106" spans="1:7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9</v>
      </c>
      <c r="F106" s="35">
        <v>116777.85</v>
      </c>
      <c r="G106" s="35">
        <v>78989</v>
      </c>
    </row>
    <row r="107" spans="1:7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6</v>
      </c>
      <c r="F107" s="35">
        <v>96477.27</v>
      </c>
      <c r="G107" s="35">
        <v>98643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8" width="9.140625" style="23"/>
    <col min="9" max="9" width="13.85546875" style="24" bestFit="1" customWidth="1"/>
    <col min="10" max="10" width="10.7109375" style="25" bestFit="1" customWidth="1"/>
    <col min="11" max="11" width="9.140625" style="24"/>
    <col min="12" max="12" width="16.42578125" style="24" bestFit="1" customWidth="1"/>
    <col min="13" max="14" width="9.140625" style="24"/>
    <col min="15" max="15" width="9.140625" style="23"/>
    <col min="16" max="16" width="13.85546875" style="24" bestFit="1" customWidth="1"/>
    <col min="17" max="17" width="10.7109375" style="25" bestFit="1" customWidth="1"/>
    <col min="18" max="18" width="9.140625" style="24"/>
    <col min="19" max="19" width="16.42578125" style="24" bestFit="1" customWidth="1"/>
    <col min="20" max="21" width="9.140625" style="24"/>
    <col min="22" max="22" width="9.140625" style="23"/>
    <col min="23" max="23" width="11.7109375" style="24" bestFit="1" customWidth="1"/>
    <col min="24" max="24" width="9.140625" style="25"/>
    <col min="25" max="25" width="9.140625" style="24"/>
    <col min="26" max="26" width="13.85546875" style="24" bestFit="1" customWidth="1"/>
    <col min="27" max="28" width="9.140625" style="24"/>
    <col min="29" max="29" width="9.140625" style="23"/>
    <col min="30" max="30" width="11.7109375" style="24" bestFit="1" customWidth="1"/>
    <col min="31" max="31" width="9.140625" style="25"/>
    <col min="32" max="32" width="9.140625" style="24"/>
    <col min="33" max="33" width="13.85546875" style="24" bestFit="1" customWidth="1"/>
    <col min="34" max="35" width="9.140625" style="24"/>
    <col min="36" max="36" width="9.140625" style="23"/>
    <col min="37" max="37" width="13.85546875" style="24" bestFit="1" customWidth="1"/>
    <col min="38" max="38" width="10.7109375" style="25" bestFit="1" customWidth="1"/>
    <col min="39" max="39" width="9.140625" style="24"/>
    <col min="40" max="40" width="16.42578125" style="24" bestFit="1" customWidth="1"/>
    <col min="41" max="41" width="10.140625" style="24" bestFit="1" customWidth="1"/>
    <col min="42" max="42" width="9.140625" style="24"/>
    <col min="43" max="43" width="9.140625" style="23"/>
    <col min="44" max="44" width="11.7109375" style="24" bestFit="1" customWidth="1"/>
    <col min="45" max="45" width="9.140625" style="25"/>
    <col min="46" max="46" width="9.140625" style="24"/>
    <col min="47" max="47" width="13.85546875" style="24" bestFit="1" customWidth="1"/>
    <col min="48" max="48" width="10.140625" style="24" bestFit="1" customWidth="1"/>
    <col min="49" max="49" width="9.140625" style="24"/>
    <col min="50" max="50" width="9.140625" style="23"/>
    <col min="51" max="51" width="11.7109375" style="24" bestFit="1" customWidth="1"/>
    <col min="52" max="52" width="9.140625" style="25"/>
    <col min="53" max="53" width="9.140625" style="24"/>
    <col min="54" max="54" width="13.85546875" style="24" bestFit="1" customWidth="1"/>
    <col min="55" max="55" width="11.7109375" style="24" bestFit="1" customWidth="1"/>
    <col min="56" max="56" width="9.140625" style="24"/>
    <col min="57" max="57" width="9.140625" style="23"/>
    <col min="58" max="58" width="10.140625" style="24" bestFit="1" customWidth="1"/>
    <col min="59" max="59" width="9.140625" style="25"/>
    <col min="60" max="60" width="9.140625" style="24"/>
    <col min="61" max="61" width="12.7109375" style="24" bestFit="1" customWidth="1"/>
    <col min="62" max="62" width="10.140625" style="24" bestFit="1" customWidth="1"/>
    <col min="63" max="63" width="9.140625" style="24"/>
    <col min="64" max="64" width="12.140625" style="24" customWidth="1"/>
    <col min="65" max="65" width="11.140625" style="24" customWidth="1"/>
    <col min="66" max="16384" width="9.140625" style="26"/>
  </cols>
  <sheetData>
    <row r="1" spans="1:65" ht="21" customHeight="1" x14ac:dyDescent="0.25">
      <c r="A1" s="38" t="s">
        <v>98</v>
      </c>
      <c r="B1" s="39"/>
      <c r="C1" s="39"/>
      <c r="D1" s="39"/>
      <c r="E1" s="39"/>
      <c r="F1" s="39"/>
      <c r="G1" s="40"/>
    </row>
    <row r="2" spans="1:65" ht="18.75" customHeight="1" x14ac:dyDescent="0.25">
      <c r="A2" s="41" t="s">
        <v>258</v>
      </c>
      <c r="B2" s="42"/>
      <c r="C2" s="42"/>
      <c r="D2" s="42"/>
      <c r="E2" s="42"/>
      <c r="F2" s="42"/>
      <c r="G2" s="43"/>
    </row>
    <row r="3" spans="1:65" x14ac:dyDescent="0.25">
      <c r="A3" s="44"/>
      <c r="B3" s="45"/>
      <c r="C3" s="45"/>
      <c r="D3" s="37" t="s">
        <v>255</v>
      </c>
      <c r="E3" s="27">
        <f>SUBTOTAL(9,E5:E107)</f>
        <v>43488</v>
      </c>
      <c r="F3" s="27">
        <f t="shared" ref="F3:G3" si="0">SUBTOTAL(9,F5:F107)</f>
        <v>252024292.62999997</v>
      </c>
      <c r="G3" s="27">
        <f t="shared" si="0"/>
        <v>175604757</v>
      </c>
      <c r="H3" s="24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</row>
    <row r="4" spans="1:65" ht="49.5" x14ac:dyDescent="0.25">
      <c r="A4" s="28" t="s">
        <v>119</v>
      </c>
      <c r="B4" s="29" t="s">
        <v>120</v>
      </c>
      <c r="C4" s="30" t="s">
        <v>256</v>
      </c>
      <c r="D4" s="28" t="s">
        <v>111</v>
      </c>
      <c r="E4" s="29" t="s">
        <v>99</v>
      </c>
      <c r="F4" s="29" t="s">
        <v>100</v>
      </c>
      <c r="G4" s="29" t="s">
        <v>254</v>
      </c>
      <c r="H4" s="31"/>
      <c r="I4" s="32"/>
      <c r="J4" s="33"/>
      <c r="K4" s="32"/>
      <c r="L4" s="32"/>
      <c r="M4" s="32"/>
      <c r="N4" s="32"/>
      <c r="O4" s="31"/>
      <c r="P4" s="32"/>
      <c r="Q4" s="33"/>
      <c r="R4" s="32"/>
      <c r="S4" s="32"/>
      <c r="T4" s="32"/>
      <c r="U4" s="32"/>
      <c r="V4" s="31"/>
      <c r="W4" s="32"/>
      <c r="X4" s="33"/>
      <c r="Y4" s="32"/>
      <c r="Z4" s="32"/>
      <c r="AA4" s="32"/>
      <c r="AB4" s="32"/>
      <c r="AC4" s="31"/>
      <c r="AD4" s="32"/>
      <c r="AE4" s="33"/>
      <c r="AF4" s="32"/>
      <c r="AG4" s="32"/>
      <c r="AH4" s="32"/>
      <c r="AI4" s="32"/>
      <c r="AJ4" s="31"/>
      <c r="AK4" s="32"/>
      <c r="AL4" s="33"/>
      <c r="AM4" s="32"/>
      <c r="AN4" s="32"/>
      <c r="AO4" s="32"/>
      <c r="AP4" s="32"/>
      <c r="AQ4" s="31"/>
      <c r="AR4" s="32"/>
      <c r="AS4" s="33"/>
      <c r="AT4" s="32"/>
      <c r="AU4" s="32"/>
      <c r="AV4" s="32"/>
      <c r="AW4" s="32"/>
      <c r="AX4" s="31"/>
      <c r="AY4" s="32"/>
      <c r="AZ4" s="33"/>
      <c r="BA4" s="32"/>
      <c r="BB4" s="32"/>
      <c r="BC4" s="32"/>
      <c r="BD4" s="32"/>
      <c r="BE4" s="31"/>
      <c r="BF4" s="32"/>
      <c r="BG4" s="33"/>
      <c r="BH4" s="32"/>
      <c r="BI4" s="32"/>
      <c r="BJ4" s="32"/>
      <c r="BK4" s="32"/>
      <c r="BL4" s="32"/>
      <c r="BM4" s="32"/>
    </row>
    <row r="5" spans="1:65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239</v>
      </c>
      <c r="F5" s="35">
        <v>1250352.7099999993</v>
      </c>
      <c r="G5" s="35">
        <v>883845</v>
      </c>
    </row>
    <row r="6" spans="1:65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489</v>
      </c>
      <c r="F6" s="35">
        <v>1377081.79</v>
      </c>
      <c r="G6" s="35">
        <v>1385287</v>
      </c>
    </row>
    <row r="7" spans="1:65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456</v>
      </c>
      <c r="F7" s="35">
        <v>1670399.5399999991</v>
      </c>
      <c r="G7" s="35">
        <v>1729340</v>
      </c>
    </row>
    <row r="8" spans="1:65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465</v>
      </c>
      <c r="F8" s="35">
        <v>1056666.69</v>
      </c>
      <c r="G8" s="35">
        <v>1048997</v>
      </c>
    </row>
    <row r="9" spans="1:65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274</v>
      </c>
      <c r="F9" s="35">
        <v>1409258.2899999989</v>
      </c>
      <c r="G9" s="35">
        <v>841123</v>
      </c>
    </row>
    <row r="10" spans="1:65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411</v>
      </c>
      <c r="F10" s="35">
        <v>973017.1100000001</v>
      </c>
      <c r="G10" s="35">
        <v>961578</v>
      </c>
    </row>
    <row r="11" spans="1:65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329</v>
      </c>
      <c r="F11" s="35">
        <v>635223.41999999993</v>
      </c>
      <c r="G11" s="35">
        <v>813991</v>
      </c>
    </row>
    <row r="12" spans="1:65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402</v>
      </c>
      <c r="F12" s="35">
        <v>1291758.5100000002</v>
      </c>
      <c r="G12" s="35">
        <v>1350287</v>
      </c>
    </row>
    <row r="13" spans="1:65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534</v>
      </c>
      <c r="F13" s="35">
        <v>6522579.6999999993</v>
      </c>
      <c r="G13" s="35">
        <v>3156194</v>
      </c>
    </row>
    <row r="14" spans="1:65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361</v>
      </c>
      <c r="F14" s="35">
        <v>1162115.2099999995</v>
      </c>
      <c r="G14" s="35">
        <v>740102</v>
      </c>
    </row>
    <row r="15" spans="1:65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314</v>
      </c>
      <c r="F15" s="35">
        <v>1422662.7600000002</v>
      </c>
      <c r="G15" s="35">
        <v>994008</v>
      </c>
    </row>
    <row r="16" spans="1:65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583</v>
      </c>
      <c r="F16" s="35">
        <v>1098246.8300000005</v>
      </c>
      <c r="G16" s="35">
        <v>1675300</v>
      </c>
    </row>
    <row r="17" spans="1:65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305</v>
      </c>
      <c r="F17" s="35">
        <v>343054.63000000006</v>
      </c>
      <c r="G17" s="35">
        <v>706087</v>
      </c>
    </row>
    <row r="18" spans="1:65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644</v>
      </c>
      <c r="F18" s="35">
        <v>4829103.5200000014</v>
      </c>
      <c r="G18" s="35">
        <v>3071708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</row>
    <row r="19" spans="1:65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696</v>
      </c>
      <c r="F19" s="35">
        <v>3066279.59</v>
      </c>
      <c r="G19" s="35">
        <v>2276089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</row>
    <row r="20" spans="1:65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857</v>
      </c>
      <c r="F20" s="35">
        <v>2777717.7199999988</v>
      </c>
      <c r="G20" s="35">
        <v>3295758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</row>
    <row r="21" spans="1:65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215</v>
      </c>
      <c r="F21" s="35">
        <v>678709.17</v>
      </c>
      <c r="G21" s="35">
        <v>876110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</row>
    <row r="22" spans="1:65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1084</v>
      </c>
      <c r="F22" s="35">
        <v>6932314.3199999966</v>
      </c>
      <c r="G22" s="35">
        <v>4188301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</row>
    <row r="23" spans="1:65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179</v>
      </c>
      <c r="F23" s="35">
        <v>1100756.5199999998</v>
      </c>
      <c r="G23" s="35">
        <v>1079683</v>
      </c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</row>
    <row r="24" spans="1:65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351</v>
      </c>
      <c r="F24" s="35">
        <v>1185835.1900000002</v>
      </c>
      <c r="G24" s="35">
        <v>979759</v>
      </c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</row>
    <row r="25" spans="1:65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298</v>
      </c>
      <c r="F25" s="35">
        <v>3174239.17</v>
      </c>
      <c r="G25" s="35">
        <v>2171041</v>
      </c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</row>
    <row r="26" spans="1:65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428</v>
      </c>
      <c r="F26" s="35">
        <v>3468876.78</v>
      </c>
      <c r="G26" s="35">
        <v>2325358</v>
      </c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</row>
    <row r="27" spans="1:65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301</v>
      </c>
      <c r="F27" s="35">
        <v>823707.62</v>
      </c>
      <c r="G27" s="35">
        <v>1307570</v>
      </c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</row>
    <row r="28" spans="1:65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454</v>
      </c>
      <c r="F28" s="35">
        <v>1119129.0600000003</v>
      </c>
      <c r="G28" s="35">
        <v>988698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</row>
    <row r="29" spans="1:65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420</v>
      </c>
      <c r="F29" s="35">
        <v>1519645.1399999997</v>
      </c>
      <c r="G29" s="35">
        <v>1565901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</row>
    <row r="30" spans="1:65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598</v>
      </c>
      <c r="F30" s="35">
        <v>2486083.080000001</v>
      </c>
      <c r="G30" s="35">
        <v>1677465</v>
      </c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</row>
    <row r="31" spans="1:65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423</v>
      </c>
      <c r="F31" s="35">
        <v>870854.40999999968</v>
      </c>
      <c r="G31" s="35">
        <v>1261687</v>
      </c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</row>
    <row r="32" spans="1:65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76</v>
      </c>
      <c r="F32" s="35">
        <v>103140.71999999999</v>
      </c>
      <c r="G32" s="35">
        <v>167303</v>
      </c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</row>
    <row r="33" spans="1:65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694</v>
      </c>
      <c r="F33" s="35">
        <v>649572.42000000016</v>
      </c>
      <c r="G33" s="35">
        <v>1942477</v>
      </c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</row>
    <row r="34" spans="1:65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174</v>
      </c>
      <c r="F34" s="35">
        <v>493135.17999999993</v>
      </c>
      <c r="G34" s="35">
        <v>632382</v>
      </c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</row>
    <row r="35" spans="1:65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364</v>
      </c>
      <c r="F35" s="35">
        <v>1365066.6499999997</v>
      </c>
      <c r="G35" s="35">
        <v>1024351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</row>
    <row r="36" spans="1:65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603</v>
      </c>
      <c r="F36" s="35">
        <v>10496106.02</v>
      </c>
      <c r="G36" s="35">
        <v>3774616</v>
      </c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</row>
    <row r="37" spans="1:65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329</v>
      </c>
      <c r="F37" s="35">
        <v>1838135.9400000002</v>
      </c>
      <c r="G37" s="35">
        <v>1379502</v>
      </c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</row>
    <row r="38" spans="1:65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294</v>
      </c>
      <c r="F38" s="35">
        <v>1305923.0299999996</v>
      </c>
      <c r="G38" s="35">
        <v>1144905</v>
      </c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</row>
    <row r="39" spans="1:65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319</v>
      </c>
      <c r="F39" s="35">
        <v>1055331.52</v>
      </c>
      <c r="G39" s="35">
        <v>963108</v>
      </c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</row>
    <row r="40" spans="1:65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461</v>
      </c>
      <c r="F40" s="35">
        <v>3781160.35</v>
      </c>
      <c r="G40" s="35">
        <v>1767363</v>
      </c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</row>
    <row r="41" spans="1:65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206</v>
      </c>
      <c r="F41" s="35">
        <v>689015.7</v>
      </c>
      <c r="G41" s="35">
        <v>655251</v>
      </c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</row>
    <row r="42" spans="1:65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304</v>
      </c>
      <c r="F42" s="35">
        <v>1087445</v>
      </c>
      <c r="G42" s="35">
        <v>748954</v>
      </c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</row>
    <row r="43" spans="1:65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283</v>
      </c>
      <c r="F43" s="35">
        <v>812987.32000000007</v>
      </c>
      <c r="G43" s="35">
        <v>746527</v>
      </c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</row>
    <row r="44" spans="1:65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194</v>
      </c>
      <c r="F44" s="35">
        <v>525992.09</v>
      </c>
      <c r="G44" s="35">
        <v>534777</v>
      </c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</row>
    <row r="45" spans="1:65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422</v>
      </c>
      <c r="F45" s="35">
        <v>2712576.4799999991</v>
      </c>
      <c r="G45" s="35">
        <v>1399179</v>
      </c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</row>
    <row r="46" spans="1:65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246</v>
      </c>
      <c r="F46" s="35">
        <v>1500738.0499999998</v>
      </c>
      <c r="G46" s="35">
        <v>730563</v>
      </c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</row>
    <row r="47" spans="1:65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226</v>
      </c>
      <c r="F47" s="35">
        <v>1141392.5600000003</v>
      </c>
      <c r="G47" s="35">
        <v>892174</v>
      </c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</row>
    <row r="48" spans="1:65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517</v>
      </c>
      <c r="F48" s="35">
        <v>3448345.27</v>
      </c>
      <c r="G48" s="35">
        <v>2450765</v>
      </c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</row>
    <row r="49" spans="1:65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258</v>
      </c>
      <c r="F49" s="35">
        <v>786859.05999999994</v>
      </c>
      <c r="G49" s="35">
        <v>747895</v>
      </c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</row>
    <row r="50" spans="1:65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304</v>
      </c>
      <c r="F50" s="35">
        <v>1766275.41</v>
      </c>
      <c r="G50" s="35">
        <v>892922</v>
      </c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</row>
    <row r="51" spans="1:65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168</v>
      </c>
      <c r="F51" s="35">
        <v>527935.05000000005</v>
      </c>
      <c r="G51" s="35">
        <v>592407</v>
      </c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</row>
    <row r="52" spans="1:65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339</v>
      </c>
      <c r="F52" s="35">
        <v>2148572.67</v>
      </c>
      <c r="G52" s="35">
        <v>1018946</v>
      </c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</row>
    <row r="53" spans="1:65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392</v>
      </c>
      <c r="F53" s="35">
        <v>1012586.5799999997</v>
      </c>
      <c r="G53" s="35">
        <v>1014992</v>
      </c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</row>
    <row r="54" spans="1:65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464</v>
      </c>
      <c r="F54" s="35">
        <v>1125427.05</v>
      </c>
      <c r="G54" s="35">
        <v>1489076</v>
      </c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</row>
    <row r="55" spans="1:65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203</v>
      </c>
      <c r="F55" s="35">
        <v>1277509.2399999998</v>
      </c>
      <c r="G55" s="35">
        <v>661733</v>
      </c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</row>
    <row r="56" spans="1:65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252</v>
      </c>
      <c r="F56" s="35">
        <v>667136.01</v>
      </c>
      <c r="G56" s="35">
        <v>677663</v>
      </c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</row>
    <row r="57" spans="1:65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471</v>
      </c>
      <c r="F57" s="35">
        <v>1428548.7600000002</v>
      </c>
      <c r="G57" s="35">
        <v>1644256</v>
      </c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</row>
    <row r="58" spans="1:65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1054</v>
      </c>
      <c r="F58" s="35">
        <v>14549659.54999999</v>
      </c>
      <c r="G58" s="35">
        <v>8083485</v>
      </c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</row>
    <row r="59" spans="1:65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444</v>
      </c>
      <c r="F59" s="35">
        <v>1966816.7399999995</v>
      </c>
      <c r="G59" s="35">
        <v>1342092</v>
      </c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</row>
    <row r="60" spans="1:65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626</v>
      </c>
      <c r="F60" s="35">
        <v>9355180.6500000004</v>
      </c>
      <c r="G60" s="35">
        <v>4356336</v>
      </c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</row>
    <row r="61" spans="1:65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287</v>
      </c>
      <c r="F61" s="35">
        <v>1534033.8199999996</v>
      </c>
      <c r="G61" s="35">
        <v>879461</v>
      </c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</row>
    <row r="62" spans="1:65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730</v>
      </c>
      <c r="F62" s="35">
        <v>1561550.8399999999</v>
      </c>
      <c r="G62" s="35">
        <v>1930936</v>
      </c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</row>
    <row r="63" spans="1:65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556</v>
      </c>
      <c r="F63" s="35">
        <v>1075728.0200000003</v>
      </c>
      <c r="G63" s="35">
        <v>1022613</v>
      </c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</row>
    <row r="64" spans="1:65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586</v>
      </c>
      <c r="F64" s="35">
        <v>4220662.9700000016</v>
      </c>
      <c r="G64" s="35">
        <v>2263444</v>
      </c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</row>
    <row r="65" spans="1:65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716</v>
      </c>
      <c r="F65" s="35">
        <v>3464992.8599999989</v>
      </c>
      <c r="G65" s="35">
        <v>3423770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</row>
    <row r="66" spans="1:65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362</v>
      </c>
      <c r="F66" s="35">
        <v>1659590.6799999995</v>
      </c>
      <c r="G66" s="35">
        <v>1279470</v>
      </c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</row>
    <row r="67" spans="1:65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581</v>
      </c>
      <c r="F67" s="35">
        <v>807261.5700000003</v>
      </c>
      <c r="G67" s="35">
        <v>1393883</v>
      </c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</row>
    <row r="68" spans="1:65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657</v>
      </c>
      <c r="F68" s="35">
        <v>3142105.8499999992</v>
      </c>
      <c r="G68" s="35">
        <v>1869550</v>
      </c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</row>
    <row r="69" spans="1:65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429</v>
      </c>
      <c r="F69" s="35">
        <v>1278206.1600000001</v>
      </c>
      <c r="G69" s="35">
        <v>1006539</v>
      </c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</row>
    <row r="70" spans="1:65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241</v>
      </c>
      <c r="F70" s="35">
        <v>1707693.2699999996</v>
      </c>
      <c r="G70" s="35">
        <v>1188193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</row>
    <row r="71" spans="1:65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266</v>
      </c>
      <c r="F71" s="35">
        <v>784950.80000000028</v>
      </c>
      <c r="G71" s="35">
        <v>697165</v>
      </c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</row>
    <row r="72" spans="1:65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347</v>
      </c>
      <c r="F72" s="35">
        <v>2103976.5099999998</v>
      </c>
      <c r="G72" s="35">
        <v>993579</v>
      </c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</row>
    <row r="73" spans="1:65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266</v>
      </c>
      <c r="F73" s="35">
        <v>912219.35</v>
      </c>
      <c r="G73" s="35">
        <v>707617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</row>
    <row r="74" spans="1:65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359</v>
      </c>
      <c r="F74" s="35">
        <v>1072418.1499999999</v>
      </c>
      <c r="G74" s="35">
        <v>977889</v>
      </c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</row>
    <row r="75" spans="1:65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512</v>
      </c>
      <c r="F75" s="35">
        <v>1656132.2000000004</v>
      </c>
      <c r="G75" s="35">
        <v>1755640</v>
      </c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</row>
    <row r="76" spans="1:65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87</v>
      </c>
      <c r="F76" s="35">
        <v>1375249.28</v>
      </c>
      <c r="G76" s="35">
        <v>472987</v>
      </c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</row>
    <row r="77" spans="1:65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209</v>
      </c>
      <c r="F77" s="35">
        <v>674604.06</v>
      </c>
      <c r="G77" s="35">
        <v>831052</v>
      </c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</row>
    <row r="78" spans="1:65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290</v>
      </c>
      <c r="F78" s="35">
        <v>1252927.48</v>
      </c>
      <c r="G78" s="35">
        <v>908001</v>
      </c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</row>
    <row r="79" spans="1:65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574</v>
      </c>
      <c r="F79" s="35">
        <v>3528936.8900000011</v>
      </c>
      <c r="G79" s="35">
        <v>2140521</v>
      </c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</row>
    <row r="80" spans="1:65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276</v>
      </c>
      <c r="F80" s="35">
        <v>1179881.3000000003</v>
      </c>
      <c r="G80" s="35">
        <v>893868</v>
      </c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</row>
    <row r="81" spans="1:65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208</v>
      </c>
      <c r="F81" s="35">
        <v>606311.11999999988</v>
      </c>
      <c r="G81" s="35">
        <v>498717</v>
      </c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</row>
    <row r="82" spans="1:65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211</v>
      </c>
      <c r="F82" s="35">
        <v>877505.79000000027</v>
      </c>
      <c r="G82" s="35">
        <v>687657</v>
      </c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</row>
    <row r="83" spans="1:65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1050</v>
      </c>
      <c r="F83" s="35">
        <v>34106440.010000013</v>
      </c>
      <c r="G83" s="35">
        <v>22478757</v>
      </c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</row>
    <row r="84" spans="1:65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323</v>
      </c>
      <c r="F84" s="35">
        <v>666243.59999999986</v>
      </c>
      <c r="G84" s="35">
        <v>679091</v>
      </c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</row>
    <row r="85" spans="1:65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520</v>
      </c>
      <c r="F85" s="35">
        <v>2894411.78</v>
      </c>
      <c r="G85" s="35">
        <v>2022248</v>
      </c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</row>
    <row r="86" spans="1:65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595</v>
      </c>
      <c r="F86" s="35">
        <v>1347538.6200000006</v>
      </c>
      <c r="G86" s="35">
        <v>2090285</v>
      </c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</row>
    <row r="87" spans="1:65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293</v>
      </c>
      <c r="F87" s="35">
        <v>977239.11999999953</v>
      </c>
      <c r="G87" s="35">
        <v>633193</v>
      </c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</row>
    <row r="88" spans="1:65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322</v>
      </c>
      <c r="F88" s="35">
        <v>1251806.6300000001</v>
      </c>
      <c r="G88" s="35">
        <v>776342</v>
      </c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</row>
    <row r="89" spans="1:65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332</v>
      </c>
      <c r="F89" s="35">
        <v>1330892.2200000002</v>
      </c>
      <c r="G89" s="35">
        <v>1234375</v>
      </c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</row>
    <row r="90" spans="1:65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223</v>
      </c>
      <c r="F90" s="35">
        <v>484018.4800000001</v>
      </c>
      <c r="G90" s="35">
        <v>541292</v>
      </c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</row>
    <row r="91" spans="1:65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233</v>
      </c>
      <c r="F91" s="35">
        <v>1142174.2500000002</v>
      </c>
      <c r="G91" s="35">
        <v>1042728</v>
      </c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</row>
    <row r="92" spans="1:65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268</v>
      </c>
      <c r="F92" s="35">
        <v>1117347.8200000005</v>
      </c>
      <c r="G92" s="35">
        <v>790981</v>
      </c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</row>
    <row r="93" spans="1:65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220</v>
      </c>
      <c r="F93" s="35">
        <v>1189036.7799999998</v>
      </c>
      <c r="G93" s="35">
        <v>730227</v>
      </c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</row>
    <row r="94" spans="1:65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1301</v>
      </c>
      <c r="F94" s="35">
        <v>14359284.479999995</v>
      </c>
      <c r="G94" s="35">
        <v>6889120</v>
      </c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</row>
    <row r="95" spans="1:65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235</v>
      </c>
      <c r="F95" s="35">
        <v>1105343.0599999996</v>
      </c>
      <c r="G95" s="35">
        <v>849379</v>
      </c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</row>
    <row r="96" spans="1:65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1061</v>
      </c>
      <c r="F96" s="35">
        <v>4602553.4900000012</v>
      </c>
      <c r="G96" s="35">
        <v>3283732</v>
      </c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</row>
    <row r="97" spans="1:65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608</v>
      </c>
      <c r="F97" s="35">
        <v>3544993.1100000013</v>
      </c>
      <c r="G97" s="35">
        <v>1973090</v>
      </c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</row>
    <row r="98" spans="1:65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221</v>
      </c>
      <c r="F98" s="35">
        <v>2361264.5299999984</v>
      </c>
      <c r="G98" s="35">
        <v>1670441</v>
      </c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</row>
    <row r="99" spans="1:65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886</v>
      </c>
      <c r="F99" s="35">
        <v>2961634.6199999973</v>
      </c>
      <c r="G99" s="35">
        <v>2312723</v>
      </c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</row>
    <row r="100" spans="1:65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600</v>
      </c>
      <c r="F100" s="35">
        <v>1277967.3800000004</v>
      </c>
      <c r="G100" s="35">
        <v>2048944</v>
      </c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</row>
    <row r="101" spans="1:65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558</v>
      </c>
      <c r="F101" s="35">
        <v>6236292.0199999996</v>
      </c>
      <c r="G101" s="35">
        <v>2767306</v>
      </c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</row>
    <row r="102" spans="1:65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188</v>
      </c>
      <c r="F102" s="35">
        <v>599781.12999999977</v>
      </c>
      <c r="G102" s="35">
        <v>366169</v>
      </c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</row>
    <row r="103" spans="1:65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306</v>
      </c>
      <c r="F103" s="35">
        <v>300589.80000000022</v>
      </c>
      <c r="G103" s="35">
        <v>718364</v>
      </c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</row>
    <row r="104" spans="1:65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585</v>
      </c>
      <c r="F104" s="35">
        <v>3460199.8199999994</v>
      </c>
      <c r="G104" s="35">
        <v>1773641</v>
      </c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</row>
    <row r="105" spans="1:65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125</v>
      </c>
      <c r="F105" s="35">
        <v>174811.25000000003</v>
      </c>
      <c r="G105" s="35">
        <v>304286</v>
      </c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</row>
    <row r="106" spans="1:65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627</v>
      </c>
      <c r="F106" s="35">
        <v>3285221.9500000007</v>
      </c>
      <c r="G106" s="35">
        <v>2343198</v>
      </c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</row>
    <row r="107" spans="1:65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261</v>
      </c>
      <c r="F107" s="35">
        <v>906028.15999999992</v>
      </c>
      <c r="G107" s="35">
        <v>635026</v>
      </c>
    </row>
  </sheetData>
  <autoFilter ref="A4:G4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8" width="9.140625" style="23"/>
    <col min="9" max="9" width="13.85546875" style="24" bestFit="1" customWidth="1"/>
    <col min="10" max="10" width="10.7109375" style="25" bestFit="1" customWidth="1"/>
    <col min="11" max="11" width="9.140625" style="24"/>
    <col min="12" max="12" width="16.42578125" style="24" bestFit="1" customWidth="1"/>
    <col min="13" max="14" width="9.140625" style="24"/>
    <col min="15" max="15" width="9.140625" style="23"/>
    <col min="16" max="16" width="13.85546875" style="24" bestFit="1" customWidth="1"/>
    <col min="17" max="17" width="10.7109375" style="25" bestFit="1" customWidth="1"/>
    <col min="18" max="18" width="9.140625" style="24"/>
    <col min="19" max="19" width="16.42578125" style="24" bestFit="1" customWidth="1"/>
    <col min="20" max="21" width="9.140625" style="24"/>
    <col min="22" max="22" width="9.140625" style="23"/>
    <col min="23" max="23" width="11.7109375" style="24" bestFit="1" customWidth="1"/>
    <col min="24" max="24" width="9.140625" style="25"/>
    <col min="25" max="25" width="9.140625" style="24"/>
    <col min="26" max="26" width="13.85546875" style="24" bestFit="1" customWidth="1"/>
    <col min="27" max="28" width="9.140625" style="24"/>
    <col min="29" max="29" width="9.140625" style="23"/>
    <col min="30" max="30" width="11.7109375" style="24" bestFit="1" customWidth="1"/>
    <col min="31" max="31" width="9.140625" style="25"/>
    <col min="32" max="32" width="9.140625" style="24"/>
    <col min="33" max="33" width="13.85546875" style="24" bestFit="1" customWidth="1"/>
    <col min="34" max="35" width="9.140625" style="24"/>
    <col min="36" max="36" width="9.140625" style="23"/>
    <col min="37" max="37" width="13.85546875" style="24" bestFit="1" customWidth="1"/>
    <col min="38" max="38" width="10.7109375" style="25" bestFit="1" customWidth="1"/>
    <col min="39" max="39" width="9.140625" style="24"/>
    <col min="40" max="40" width="16.42578125" style="24" bestFit="1" customWidth="1"/>
    <col min="41" max="41" width="10.140625" style="24" bestFit="1" customWidth="1"/>
    <col min="42" max="42" width="9.140625" style="24"/>
    <col min="43" max="43" width="9.140625" style="23"/>
    <col min="44" max="44" width="11.7109375" style="24" bestFit="1" customWidth="1"/>
    <col min="45" max="45" width="9.140625" style="25"/>
    <col min="46" max="46" width="9.140625" style="24"/>
    <col min="47" max="47" width="13.85546875" style="24" bestFit="1" customWidth="1"/>
    <col min="48" max="48" width="10.140625" style="24" bestFit="1" customWidth="1"/>
    <col min="49" max="49" width="9.140625" style="24"/>
    <col min="50" max="50" width="9.140625" style="23"/>
    <col min="51" max="51" width="11.7109375" style="24" bestFit="1" customWidth="1"/>
    <col min="52" max="52" width="9.140625" style="25"/>
    <col min="53" max="53" width="9.140625" style="24"/>
    <col min="54" max="54" width="13.85546875" style="24" bestFit="1" customWidth="1"/>
    <col min="55" max="55" width="11.7109375" style="24" bestFit="1" customWidth="1"/>
    <col min="56" max="56" width="9.140625" style="24"/>
    <col min="57" max="57" width="9.140625" style="23"/>
    <col min="58" max="58" width="10.140625" style="24" bestFit="1" customWidth="1"/>
    <col min="59" max="59" width="9.140625" style="25"/>
    <col min="60" max="60" width="9.140625" style="24"/>
    <col min="61" max="61" width="12.7109375" style="24" bestFit="1" customWidth="1"/>
    <col min="62" max="62" width="10.140625" style="24" bestFit="1" customWidth="1"/>
    <col min="63" max="63" width="9.140625" style="24"/>
    <col min="64" max="64" width="12.140625" style="24" customWidth="1"/>
    <col min="65" max="65" width="11.140625" style="24" customWidth="1"/>
    <col min="66" max="16384" width="9.140625" style="26"/>
  </cols>
  <sheetData>
    <row r="1" spans="1:65" ht="21" customHeight="1" x14ac:dyDescent="0.25">
      <c r="A1" s="38" t="s">
        <v>98</v>
      </c>
      <c r="B1" s="39"/>
      <c r="C1" s="39"/>
      <c r="D1" s="39"/>
      <c r="E1" s="39"/>
      <c r="F1" s="39"/>
      <c r="G1" s="40"/>
    </row>
    <row r="2" spans="1:65" ht="18.75" customHeight="1" x14ac:dyDescent="0.25">
      <c r="A2" s="41" t="s">
        <v>259</v>
      </c>
      <c r="B2" s="42"/>
      <c r="C2" s="42"/>
      <c r="D2" s="42"/>
      <c r="E2" s="42"/>
      <c r="F2" s="42"/>
      <c r="G2" s="43"/>
    </row>
    <row r="3" spans="1:65" x14ac:dyDescent="0.25">
      <c r="A3" s="44"/>
      <c r="B3" s="45"/>
      <c r="C3" s="45"/>
      <c r="D3" s="37" t="s">
        <v>255</v>
      </c>
      <c r="E3" s="27">
        <f>SUBTOTAL(9,E5:E107)</f>
        <v>64749</v>
      </c>
      <c r="F3" s="27">
        <f t="shared" ref="F3:G3" si="0">SUBTOTAL(9,F5:F107)</f>
        <v>503406916.19999999</v>
      </c>
      <c r="G3" s="27">
        <f t="shared" si="0"/>
        <v>432693719</v>
      </c>
      <c r="H3" s="24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</row>
    <row r="4" spans="1:65" ht="49.5" x14ac:dyDescent="0.25">
      <c r="A4" s="28" t="s">
        <v>119</v>
      </c>
      <c r="B4" s="29" t="s">
        <v>120</v>
      </c>
      <c r="C4" s="30" t="s">
        <v>256</v>
      </c>
      <c r="D4" s="28" t="s">
        <v>111</v>
      </c>
      <c r="E4" s="29" t="s">
        <v>99</v>
      </c>
      <c r="F4" s="29" t="s">
        <v>100</v>
      </c>
      <c r="G4" s="29" t="s">
        <v>254</v>
      </c>
      <c r="H4" s="31"/>
      <c r="I4" s="32"/>
      <c r="J4" s="33"/>
      <c r="K4" s="32"/>
      <c r="L4" s="32"/>
      <c r="M4" s="32"/>
      <c r="N4" s="32"/>
      <c r="O4" s="31"/>
      <c r="P4" s="32"/>
      <c r="Q4" s="33"/>
      <c r="R4" s="32"/>
      <c r="S4" s="32"/>
      <c r="T4" s="32"/>
      <c r="U4" s="32"/>
      <c r="V4" s="31"/>
      <c r="W4" s="32"/>
      <c r="X4" s="33"/>
      <c r="Y4" s="32"/>
      <c r="Z4" s="32"/>
      <c r="AA4" s="32"/>
      <c r="AB4" s="32"/>
      <c r="AC4" s="31"/>
      <c r="AD4" s="32"/>
      <c r="AE4" s="33"/>
      <c r="AF4" s="32"/>
      <c r="AG4" s="32"/>
      <c r="AH4" s="32"/>
      <c r="AI4" s="32"/>
      <c r="AJ4" s="31"/>
      <c r="AK4" s="32"/>
      <c r="AL4" s="33"/>
      <c r="AM4" s="32"/>
      <c r="AN4" s="32"/>
      <c r="AO4" s="32"/>
      <c r="AP4" s="32"/>
      <c r="AQ4" s="31"/>
      <c r="AR4" s="32"/>
      <c r="AS4" s="33"/>
      <c r="AT4" s="32"/>
      <c r="AU4" s="32"/>
      <c r="AV4" s="32"/>
      <c r="AW4" s="32"/>
      <c r="AX4" s="31"/>
      <c r="AY4" s="32"/>
      <c r="AZ4" s="33"/>
      <c r="BA4" s="32"/>
      <c r="BB4" s="32"/>
      <c r="BC4" s="32"/>
      <c r="BD4" s="32"/>
      <c r="BE4" s="31"/>
      <c r="BF4" s="32"/>
      <c r="BG4" s="33"/>
      <c r="BH4" s="32"/>
      <c r="BI4" s="32"/>
      <c r="BJ4" s="32"/>
      <c r="BK4" s="32"/>
      <c r="BL4" s="32"/>
      <c r="BM4" s="32"/>
    </row>
    <row r="5" spans="1:65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332</v>
      </c>
      <c r="F5" s="35">
        <v>1981901.5799999998</v>
      </c>
      <c r="G5" s="35">
        <v>1627206</v>
      </c>
    </row>
    <row r="6" spans="1:65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449</v>
      </c>
      <c r="F6" s="35">
        <v>2627721.7299999986</v>
      </c>
      <c r="G6" s="35">
        <v>3167525</v>
      </c>
    </row>
    <row r="7" spans="1:65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707</v>
      </c>
      <c r="F7" s="35">
        <v>4019679.0300000031</v>
      </c>
      <c r="G7" s="35">
        <v>4573593</v>
      </c>
    </row>
    <row r="8" spans="1:65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400</v>
      </c>
      <c r="F8" s="35">
        <v>2106934.2300000004</v>
      </c>
      <c r="G8" s="35">
        <v>2098921</v>
      </c>
    </row>
    <row r="9" spans="1:65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441</v>
      </c>
      <c r="F9" s="35">
        <v>2954290.3900000015</v>
      </c>
      <c r="G9" s="35">
        <v>1820613</v>
      </c>
    </row>
    <row r="10" spans="1:65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580</v>
      </c>
      <c r="F10" s="35">
        <v>1771999.8300000005</v>
      </c>
      <c r="G10" s="35">
        <v>2341893</v>
      </c>
    </row>
    <row r="11" spans="1:65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385</v>
      </c>
      <c r="F11" s="35">
        <v>1018202.5199999998</v>
      </c>
      <c r="G11" s="35">
        <v>1344214</v>
      </c>
    </row>
    <row r="12" spans="1:65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304</v>
      </c>
      <c r="F12" s="35">
        <v>1455297.7200000004</v>
      </c>
      <c r="G12" s="35">
        <v>1474628</v>
      </c>
    </row>
    <row r="13" spans="1:65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965</v>
      </c>
      <c r="F13" s="35">
        <v>16036652.470000006</v>
      </c>
      <c r="G13" s="35">
        <v>11696575</v>
      </c>
    </row>
    <row r="14" spans="1:65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435</v>
      </c>
      <c r="F14" s="35">
        <v>2428223.5500000003</v>
      </c>
      <c r="G14" s="35">
        <v>2124943</v>
      </c>
    </row>
    <row r="15" spans="1:65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355</v>
      </c>
      <c r="F15" s="35">
        <v>2083279.7399999998</v>
      </c>
      <c r="G15" s="35">
        <v>1601865</v>
      </c>
    </row>
    <row r="16" spans="1:65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1306</v>
      </c>
      <c r="F16" s="35">
        <v>4464646.5199999968</v>
      </c>
      <c r="G16" s="35">
        <v>8608283</v>
      </c>
    </row>
    <row r="17" spans="1:65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296</v>
      </c>
      <c r="F17" s="35">
        <v>879499.61999999988</v>
      </c>
      <c r="G17" s="35">
        <v>2034970</v>
      </c>
    </row>
    <row r="18" spans="1:65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1169</v>
      </c>
      <c r="F18" s="35">
        <v>12215307.210000003</v>
      </c>
      <c r="G18" s="35">
        <v>8790951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</row>
    <row r="19" spans="1:65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1071</v>
      </c>
      <c r="F19" s="35">
        <v>9681703.7599999979</v>
      </c>
      <c r="G19" s="35">
        <v>7754758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</row>
    <row r="20" spans="1:65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1781</v>
      </c>
      <c r="F20" s="35">
        <v>7362433.9200000055</v>
      </c>
      <c r="G20" s="35">
        <v>12049274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</row>
    <row r="21" spans="1:65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327</v>
      </c>
      <c r="F21" s="35">
        <v>1741265.9700000002</v>
      </c>
      <c r="G21" s="35">
        <v>2247708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</row>
    <row r="22" spans="1:65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878</v>
      </c>
      <c r="F22" s="35">
        <v>7893206.2099999972</v>
      </c>
      <c r="G22" s="35">
        <v>7006319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</row>
    <row r="23" spans="1:65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265</v>
      </c>
      <c r="F23" s="35">
        <v>2267700.5199999996</v>
      </c>
      <c r="G23" s="35">
        <v>1699569</v>
      </c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</row>
    <row r="24" spans="1:65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239</v>
      </c>
      <c r="F24" s="35">
        <v>1248046.4700000004</v>
      </c>
      <c r="G24" s="35">
        <v>1411751</v>
      </c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</row>
    <row r="25" spans="1:65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508</v>
      </c>
      <c r="F25" s="35">
        <v>4278478.2800000012</v>
      </c>
      <c r="G25" s="35">
        <v>3389533</v>
      </c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</row>
    <row r="26" spans="1:65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651</v>
      </c>
      <c r="F26" s="35">
        <v>6563707.04</v>
      </c>
      <c r="G26" s="35">
        <v>5206822</v>
      </c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</row>
    <row r="27" spans="1:65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626</v>
      </c>
      <c r="F27" s="35">
        <v>1679044.6599999992</v>
      </c>
      <c r="G27" s="35">
        <v>2786806</v>
      </c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</row>
    <row r="28" spans="1:65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666</v>
      </c>
      <c r="F28" s="35">
        <v>3625458.8199999994</v>
      </c>
      <c r="G28" s="35">
        <v>3297957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</row>
    <row r="29" spans="1:65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829</v>
      </c>
      <c r="F29" s="35">
        <v>3631566.3200000003</v>
      </c>
      <c r="G29" s="35">
        <v>4240701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</row>
    <row r="30" spans="1:65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952</v>
      </c>
      <c r="F30" s="35">
        <v>7724429.8399999971</v>
      </c>
      <c r="G30" s="35">
        <v>4962618</v>
      </c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</row>
    <row r="31" spans="1:65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520</v>
      </c>
      <c r="F31" s="35">
        <v>2667427.5000000005</v>
      </c>
      <c r="G31" s="35">
        <v>3083166</v>
      </c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</row>
    <row r="32" spans="1:65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227</v>
      </c>
      <c r="F32" s="35">
        <v>371096.75</v>
      </c>
      <c r="G32" s="35">
        <v>822962</v>
      </c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</row>
    <row r="33" spans="1:65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990</v>
      </c>
      <c r="F33" s="35">
        <v>1159392.2000000007</v>
      </c>
      <c r="G33" s="35">
        <v>4374510</v>
      </c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</row>
    <row r="34" spans="1:65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229</v>
      </c>
      <c r="F34" s="35">
        <v>958474.13999999966</v>
      </c>
      <c r="G34" s="35">
        <v>1319896</v>
      </c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</row>
    <row r="35" spans="1:65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488</v>
      </c>
      <c r="F35" s="35">
        <v>3281263.2000000011</v>
      </c>
      <c r="G35" s="35">
        <v>2585585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</row>
    <row r="36" spans="1:65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1057</v>
      </c>
      <c r="F36" s="35">
        <v>12219524.829999994</v>
      </c>
      <c r="G36" s="35">
        <v>7090919</v>
      </c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</row>
    <row r="37" spans="1:65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539</v>
      </c>
      <c r="F37" s="35">
        <v>3797328.2699999996</v>
      </c>
      <c r="G37" s="35">
        <v>4284774</v>
      </c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</row>
    <row r="38" spans="1:65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520</v>
      </c>
      <c r="F38" s="35">
        <v>3365406.6599999992</v>
      </c>
      <c r="G38" s="35">
        <v>3102761</v>
      </c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</row>
    <row r="39" spans="1:65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566</v>
      </c>
      <c r="F39" s="35">
        <v>4065484.4300000011</v>
      </c>
      <c r="G39" s="35">
        <v>3403035</v>
      </c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</row>
    <row r="40" spans="1:65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777</v>
      </c>
      <c r="F40" s="35">
        <v>8444507.8799999971</v>
      </c>
      <c r="G40" s="35">
        <v>5324169</v>
      </c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</row>
    <row r="41" spans="1:65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263</v>
      </c>
      <c r="F41" s="35">
        <v>850039.92999999993</v>
      </c>
      <c r="G41" s="35">
        <v>1360213</v>
      </c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</row>
    <row r="42" spans="1:65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342</v>
      </c>
      <c r="F42" s="35">
        <v>1347838.0200000003</v>
      </c>
      <c r="G42" s="35">
        <v>1309477</v>
      </c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</row>
    <row r="43" spans="1:65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288</v>
      </c>
      <c r="F43" s="35">
        <v>942811.30999999982</v>
      </c>
      <c r="G43" s="35">
        <v>974020</v>
      </c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</row>
    <row r="44" spans="1:65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76</v>
      </c>
      <c r="F44" s="35">
        <v>449937.39999999991</v>
      </c>
      <c r="G44" s="35">
        <v>495984</v>
      </c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</row>
    <row r="45" spans="1:65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546</v>
      </c>
      <c r="F45" s="35">
        <v>2716407.0099999979</v>
      </c>
      <c r="G45" s="35">
        <v>2538651</v>
      </c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</row>
    <row r="46" spans="1:65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279</v>
      </c>
      <c r="F46" s="35">
        <v>2184330.5699999998</v>
      </c>
      <c r="G46" s="35">
        <v>1243401</v>
      </c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</row>
    <row r="47" spans="1:65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482</v>
      </c>
      <c r="F47" s="35">
        <v>5265889.53</v>
      </c>
      <c r="G47" s="35">
        <v>4579918</v>
      </c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</row>
    <row r="48" spans="1:65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772</v>
      </c>
      <c r="F48" s="35">
        <v>6830019.5699999966</v>
      </c>
      <c r="G48" s="35">
        <v>6531117</v>
      </c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</row>
    <row r="49" spans="1:65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428</v>
      </c>
      <c r="F49" s="35">
        <v>1989121.08</v>
      </c>
      <c r="G49" s="35">
        <v>2118095</v>
      </c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</row>
    <row r="50" spans="1:65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312</v>
      </c>
      <c r="F50" s="35">
        <v>2583915.4600000009</v>
      </c>
      <c r="G50" s="35">
        <v>1581058</v>
      </c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</row>
    <row r="51" spans="1:65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312</v>
      </c>
      <c r="F51" s="35">
        <v>885370.25999999966</v>
      </c>
      <c r="G51" s="35">
        <v>1796602</v>
      </c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</row>
    <row r="52" spans="1:65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474</v>
      </c>
      <c r="F52" s="35">
        <v>2879286.5099999988</v>
      </c>
      <c r="G52" s="35">
        <v>1831048</v>
      </c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</row>
    <row r="53" spans="1:65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452</v>
      </c>
      <c r="F53" s="35">
        <v>2192573.6500000004</v>
      </c>
      <c r="G53" s="35">
        <v>2340700</v>
      </c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</row>
    <row r="54" spans="1:65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631</v>
      </c>
      <c r="F54" s="35">
        <v>2115322.5099999988</v>
      </c>
      <c r="G54" s="35">
        <v>3151797</v>
      </c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</row>
    <row r="55" spans="1:65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246</v>
      </c>
      <c r="F55" s="35">
        <v>1128682.6100000003</v>
      </c>
      <c r="G55" s="35">
        <v>1049795</v>
      </c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</row>
    <row r="56" spans="1:65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263</v>
      </c>
      <c r="F56" s="35">
        <v>1370321.0600000003</v>
      </c>
      <c r="G56" s="35">
        <v>1487318</v>
      </c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</row>
    <row r="57" spans="1:65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715</v>
      </c>
      <c r="F57" s="35">
        <v>5521403.0000000047</v>
      </c>
      <c r="G57" s="35">
        <v>3367492</v>
      </c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</row>
    <row r="58" spans="1:65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2486</v>
      </c>
      <c r="F58" s="35">
        <v>31998166.100000005</v>
      </c>
      <c r="G58" s="35">
        <v>35133778</v>
      </c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</row>
    <row r="59" spans="1:65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815</v>
      </c>
      <c r="F59" s="35">
        <v>6449215.9900000021</v>
      </c>
      <c r="G59" s="35">
        <v>4618752</v>
      </c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</row>
    <row r="60" spans="1:65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1758</v>
      </c>
      <c r="F60" s="35">
        <v>28020221.689999986</v>
      </c>
      <c r="G60" s="35">
        <v>15219490</v>
      </c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</row>
    <row r="61" spans="1:65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455</v>
      </c>
      <c r="F61" s="35">
        <v>4100635.3200000008</v>
      </c>
      <c r="G61" s="35">
        <v>2635768</v>
      </c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</row>
    <row r="62" spans="1:65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426</v>
      </c>
      <c r="F62" s="35">
        <v>1642889.8800000004</v>
      </c>
      <c r="G62" s="35">
        <v>1762944</v>
      </c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</row>
    <row r="63" spans="1:65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345</v>
      </c>
      <c r="F63" s="35">
        <v>1111234.4099999999</v>
      </c>
      <c r="G63" s="35">
        <v>1457396</v>
      </c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</row>
    <row r="64" spans="1:65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1314</v>
      </c>
      <c r="F64" s="35">
        <v>14027431.579999989</v>
      </c>
      <c r="G64" s="35">
        <v>8998181</v>
      </c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</row>
    <row r="65" spans="1:65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705</v>
      </c>
      <c r="F65" s="35">
        <v>5948990.5899999971</v>
      </c>
      <c r="G65" s="35">
        <v>7068366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</row>
    <row r="66" spans="1:65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474</v>
      </c>
      <c r="F66" s="35">
        <v>3306681.7899999996</v>
      </c>
      <c r="G66" s="35">
        <v>3118526</v>
      </c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</row>
    <row r="67" spans="1:65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798</v>
      </c>
      <c r="F67" s="35">
        <v>3037233.3699999959</v>
      </c>
      <c r="G67" s="35">
        <v>4374899</v>
      </c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</row>
    <row r="68" spans="1:65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1031</v>
      </c>
      <c r="F68" s="35">
        <v>6208553.4999999991</v>
      </c>
      <c r="G68" s="35">
        <v>4849401</v>
      </c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</row>
    <row r="69" spans="1:65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654</v>
      </c>
      <c r="F69" s="35">
        <v>1454032.0599999996</v>
      </c>
      <c r="G69" s="35">
        <v>2439214</v>
      </c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</row>
    <row r="70" spans="1:65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391</v>
      </c>
      <c r="F70" s="35">
        <v>2642000.2499999995</v>
      </c>
      <c r="G70" s="35">
        <v>2486413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</row>
    <row r="71" spans="1:65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410</v>
      </c>
      <c r="F71" s="35">
        <v>2676982.2799999998</v>
      </c>
      <c r="G71" s="35">
        <v>2150653</v>
      </c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</row>
    <row r="72" spans="1:65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727</v>
      </c>
      <c r="F72" s="35">
        <v>5911112.7999999989</v>
      </c>
      <c r="G72" s="35">
        <v>3875703</v>
      </c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</row>
    <row r="73" spans="1:65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326</v>
      </c>
      <c r="F73" s="35">
        <v>2165959.4799999995</v>
      </c>
      <c r="G73" s="35">
        <v>1297035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</row>
    <row r="74" spans="1:65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463</v>
      </c>
      <c r="F74" s="35">
        <v>2684011.69</v>
      </c>
      <c r="G74" s="35">
        <v>2827660</v>
      </c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</row>
    <row r="75" spans="1:65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536</v>
      </c>
      <c r="F75" s="35">
        <v>2140488.8900000006</v>
      </c>
      <c r="G75" s="35">
        <v>2339497</v>
      </c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</row>
    <row r="76" spans="1:65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206</v>
      </c>
      <c r="F76" s="35">
        <v>2976368.7499999995</v>
      </c>
      <c r="G76" s="35">
        <v>1551258</v>
      </c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</row>
    <row r="77" spans="1:65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196</v>
      </c>
      <c r="F77" s="35">
        <v>873742.78</v>
      </c>
      <c r="G77" s="35">
        <v>1298145</v>
      </c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</row>
    <row r="78" spans="1:65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453</v>
      </c>
      <c r="F78" s="35">
        <v>1526573.9400000006</v>
      </c>
      <c r="G78" s="35">
        <v>2700153</v>
      </c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</row>
    <row r="79" spans="1:65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639</v>
      </c>
      <c r="F79" s="35">
        <v>3792105.350000001</v>
      </c>
      <c r="G79" s="35">
        <v>2953469</v>
      </c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</row>
    <row r="80" spans="1:65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650</v>
      </c>
      <c r="F80" s="35">
        <v>4558963.8199999975</v>
      </c>
      <c r="G80" s="35">
        <v>3484522</v>
      </c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</row>
    <row r="81" spans="1:65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253</v>
      </c>
      <c r="F81" s="35">
        <v>1258546.2499999995</v>
      </c>
      <c r="G81" s="35">
        <v>1192744</v>
      </c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</row>
    <row r="82" spans="1:65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363</v>
      </c>
      <c r="F82" s="35">
        <v>2458975.85</v>
      </c>
      <c r="G82" s="35">
        <v>1804033</v>
      </c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</row>
    <row r="83" spans="1:65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1931</v>
      </c>
      <c r="F83" s="35">
        <v>27132184.730000004</v>
      </c>
      <c r="G83" s="35">
        <v>22458137</v>
      </c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</row>
    <row r="84" spans="1:65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390</v>
      </c>
      <c r="F84" s="35">
        <v>2099259.31</v>
      </c>
      <c r="G84" s="35">
        <v>2266270</v>
      </c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</row>
    <row r="85" spans="1:65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499</v>
      </c>
      <c r="F85" s="35">
        <v>3399868.7900000005</v>
      </c>
      <c r="G85" s="35">
        <v>2766032</v>
      </c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</row>
    <row r="86" spans="1:65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528</v>
      </c>
      <c r="F86" s="35">
        <v>1597364.2000000002</v>
      </c>
      <c r="G86" s="35">
        <v>2848518</v>
      </c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</row>
    <row r="87" spans="1:65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295</v>
      </c>
      <c r="F87" s="35">
        <v>4857611.9999999991</v>
      </c>
      <c r="G87" s="35">
        <v>3042264</v>
      </c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</row>
    <row r="88" spans="1:65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433</v>
      </c>
      <c r="F88" s="35">
        <v>3672938.53</v>
      </c>
      <c r="G88" s="35">
        <v>3079996</v>
      </c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</row>
    <row r="89" spans="1:65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369</v>
      </c>
      <c r="F89" s="35">
        <v>1427400.5799999998</v>
      </c>
      <c r="G89" s="35">
        <v>1852296</v>
      </c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</row>
    <row r="90" spans="1:65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404</v>
      </c>
      <c r="F90" s="35">
        <v>1369769.8300000005</v>
      </c>
      <c r="G90" s="35">
        <v>1631550</v>
      </c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</row>
    <row r="91" spans="1:65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398</v>
      </c>
      <c r="F91" s="35">
        <v>3369693.379999999</v>
      </c>
      <c r="G91" s="35">
        <v>3904369</v>
      </c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</row>
    <row r="92" spans="1:65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486</v>
      </c>
      <c r="F92" s="35">
        <v>2327349.1599999983</v>
      </c>
      <c r="G92" s="35">
        <v>2140894</v>
      </c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</row>
    <row r="93" spans="1:65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288</v>
      </c>
      <c r="F93" s="35">
        <v>1682289.5899999999</v>
      </c>
      <c r="G93" s="35">
        <v>1418705</v>
      </c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</row>
    <row r="94" spans="1:65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2280</v>
      </c>
      <c r="F94" s="35">
        <v>36127909.519999981</v>
      </c>
      <c r="G94" s="35">
        <v>18423207</v>
      </c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</row>
    <row r="95" spans="1:65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445</v>
      </c>
      <c r="F95" s="35">
        <v>2118227.2899999991</v>
      </c>
      <c r="G95" s="35">
        <v>2381005</v>
      </c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</row>
    <row r="96" spans="1:65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1033</v>
      </c>
      <c r="F96" s="35">
        <v>10414648.400000006</v>
      </c>
      <c r="G96" s="35">
        <v>8100130</v>
      </c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</row>
    <row r="97" spans="1:65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1086</v>
      </c>
      <c r="F97" s="35">
        <v>9002379.650000006</v>
      </c>
      <c r="G97" s="35">
        <v>6435106</v>
      </c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</row>
    <row r="98" spans="1:65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366</v>
      </c>
      <c r="F98" s="35">
        <v>3457252.7000000007</v>
      </c>
      <c r="G98" s="35">
        <v>3091941</v>
      </c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</row>
    <row r="99" spans="1:65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1178</v>
      </c>
      <c r="F99" s="35">
        <v>6354686.6500000069</v>
      </c>
      <c r="G99" s="35">
        <v>6910852</v>
      </c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</row>
    <row r="100" spans="1:65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837</v>
      </c>
      <c r="F100" s="35">
        <v>3319862.1400000011</v>
      </c>
      <c r="G100" s="35">
        <v>6221585</v>
      </c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</row>
    <row r="101" spans="1:65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1029</v>
      </c>
      <c r="F101" s="35">
        <v>13472335.889999997</v>
      </c>
      <c r="G101" s="35">
        <v>7906738</v>
      </c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</row>
    <row r="102" spans="1:65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306</v>
      </c>
      <c r="F102" s="35">
        <v>2726809.0500000003</v>
      </c>
      <c r="G102" s="35">
        <v>1666171</v>
      </c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</row>
    <row r="103" spans="1:65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291</v>
      </c>
      <c r="F103" s="35">
        <v>573140.23999999987</v>
      </c>
      <c r="G103" s="35">
        <v>1498000</v>
      </c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</row>
    <row r="104" spans="1:65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1237</v>
      </c>
      <c r="F104" s="35">
        <v>10587843.329999998</v>
      </c>
      <c r="G104" s="35">
        <v>7105625</v>
      </c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</row>
    <row r="105" spans="1:65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284</v>
      </c>
      <c r="F105" s="35">
        <v>432708.66000000009</v>
      </c>
      <c r="G105" s="35">
        <v>893651</v>
      </c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</row>
    <row r="106" spans="1:65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1466</v>
      </c>
      <c r="F106" s="35">
        <v>11890499.629999988</v>
      </c>
      <c r="G106" s="35">
        <v>9151845</v>
      </c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</row>
    <row r="107" spans="1:65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305</v>
      </c>
      <c r="F107" s="35">
        <v>1697911.2499999998</v>
      </c>
      <c r="G107" s="35">
        <v>1352373</v>
      </c>
    </row>
  </sheetData>
  <autoFilter ref="A4:G4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E5" sqref="E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6"/>
  </cols>
  <sheetData>
    <row r="1" spans="1:7" ht="21" customHeight="1" x14ac:dyDescent="0.25">
      <c r="A1" s="38" t="s">
        <v>98</v>
      </c>
      <c r="B1" s="39"/>
      <c r="C1" s="39"/>
      <c r="D1" s="39"/>
      <c r="E1" s="39"/>
      <c r="F1" s="39"/>
      <c r="G1" s="40"/>
    </row>
    <row r="2" spans="1:7" ht="18.75" customHeight="1" x14ac:dyDescent="0.25">
      <c r="A2" s="41" t="s">
        <v>261</v>
      </c>
      <c r="B2" s="42"/>
      <c r="C2" s="42"/>
      <c r="D2" s="42"/>
      <c r="E2" s="42"/>
      <c r="F2" s="42"/>
      <c r="G2" s="43"/>
    </row>
    <row r="3" spans="1:7" x14ac:dyDescent="0.25">
      <c r="A3" s="44"/>
      <c r="B3" s="45"/>
      <c r="C3" s="45"/>
      <c r="D3" s="37" t="s">
        <v>255</v>
      </c>
      <c r="E3" s="27">
        <f>SUBTOTAL(9,E5:E107)</f>
        <v>4618</v>
      </c>
      <c r="F3" s="27">
        <f t="shared" ref="F3:G3" si="0">SUBTOTAL(9,F5:F107)</f>
        <v>34092932.970000006</v>
      </c>
      <c r="G3" s="27">
        <f t="shared" si="0"/>
        <v>22057977</v>
      </c>
    </row>
    <row r="4" spans="1:7" ht="49.5" x14ac:dyDescent="0.25">
      <c r="A4" s="28" t="s">
        <v>119</v>
      </c>
      <c r="B4" s="29" t="s">
        <v>120</v>
      </c>
      <c r="C4" s="30" t="s">
        <v>256</v>
      </c>
      <c r="D4" s="28" t="s">
        <v>111</v>
      </c>
      <c r="E4" s="29" t="s">
        <v>99</v>
      </c>
      <c r="F4" s="29" t="s">
        <v>100</v>
      </c>
      <c r="G4" s="29" t="s">
        <v>254</v>
      </c>
    </row>
    <row r="5" spans="1:7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4</v>
      </c>
      <c r="F5" s="35">
        <v>17510.399999999998</v>
      </c>
      <c r="G5" s="35">
        <v>21085</v>
      </c>
    </row>
    <row r="6" spans="1:7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56</v>
      </c>
      <c r="F6" s="35">
        <v>71412.960000000006</v>
      </c>
      <c r="G6" s="35">
        <v>161215</v>
      </c>
    </row>
    <row r="7" spans="1:7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65</v>
      </c>
      <c r="F7" s="35">
        <v>233701.99000000002</v>
      </c>
      <c r="G7" s="35">
        <v>249208</v>
      </c>
    </row>
    <row r="8" spans="1:7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34</v>
      </c>
      <c r="F8" s="35">
        <v>84027.05</v>
      </c>
      <c r="G8" s="35">
        <v>91409</v>
      </c>
    </row>
    <row r="9" spans="1:7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40</v>
      </c>
      <c r="F9" s="35">
        <v>109470.20000000001</v>
      </c>
      <c r="G9" s="35">
        <v>87647</v>
      </c>
    </row>
    <row r="10" spans="1:7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11</v>
      </c>
      <c r="F10" s="35">
        <v>41913.49</v>
      </c>
      <c r="G10" s="35">
        <v>41350</v>
      </c>
    </row>
    <row r="11" spans="1:7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15</v>
      </c>
      <c r="F11" s="35">
        <v>39725.119999999995</v>
      </c>
      <c r="G11" s="35">
        <v>62934</v>
      </c>
    </row>
    <row r="12" spans="1:7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0</v>
      </c>
      <c r="F12" s="35">
        <v>0</v>
      </c>
      <c r="G12" s="35">
        <v>0</v>
      </c>
    </row>
    <row r="13" spans="1:7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24</v>
      </c>
      <c r="F13" s="35">
        <v>310301.07999999996</v>
      </c>
      <c r="G13" s="35">
        <v>127123</v>
      </c>
    </row>
    <row r="14" spans="1:7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18</v>
      </c>
      <c r="F14" s="35">
        <v>37070.710000000006</v>
      </c>
      <c r="G14" s="35">
        <v>39420</v>
      </c>
    </row>
    <row r="15" spans="1:7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8</v>
      </c>
      <c r="F15" s="35">
        <v>136831.22</v>
      </c>
      <c r="G15" s="35">
        <v>71606</v>
      </c>
    </row>
    <row r="16" spans="1:7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55</v>
      </c>
      <c r="F16" s="35">
        <v>126624.03</v>
      </c>
      <c r="G16" s="35">
        <v>159877</v>
      </c>
    </row>
    <row r="17" spans="1:7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8</v>
      </c>
      <c r="F17" s="35">
        <v>29335.980000000003</v>
      </c>
      <c r="G17" s="35">
        <v>71003</v>
      </c>
    </row>
    <row r="18" spans="1:7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110</v>
      </c>
      <c r="F18" s="35">
        <v>951165.02</v>
      </c>
      <c r="G18" s="35">
        <v>551891</v>
      </c>
    </row>
    <row r="19" spans="1:7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1023</v>
      </c>
      <c r="F19" s="35">
        <v>1975945.1699999997</v>
      </c>
      <c r="G19" s="35">
        <v>1682447</v>
      </c>
    </row>
    <row r="20" spans="1:7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41</v>
      </c>
      <c r="F20" s="35">
        <v>234670.51</v>
      </c>
      <c r="G20" s="35">
        <v>256205</v>
      </c>
    </row>
    <row r="21" spans="1:7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7</v>
      </c>
      <c r="F21" s="35">
        <v>13969.89</v>
      </c>
      <c r="G21" s="35">
        <v>18033</v>
      </c>
    </row>
    <row r="22" spans="1:7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7</v>
      </c>
      <c r="F22" s="35">
        <v>22570.12</v>
      </c>
      <c r="G22" s="35">
        <v>25707</v>
      </c>
    </row>
    <row r="23" spans="1:7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0</v>
      </c>
      <c r="F23" s="35">
        <v>0</v>
      </c>
      <c r="G23" s="35">
        <v>0</v>
      </c>
    </row>
    <row r="24" spans="1:7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6</v>
      </c>
      <c r="F24" s="35">
        <v>23293.930000000004</v>
      </c>
      <c r="G24" s="35">
        <v>22628</v>
      </c>
    </row>
    <row r="25" spans="1:7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3</v>
      </c>
      <c r="F25" s="35">
        <v>31820.97</v>
      </c>
      <c r="G25" s="35">
        <v>29340</v>
      </c>
    </row>
    <row r="26" spans="1:7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34</v>
      </c>
      <c r="F26" s="35">
        <v>117534.75999999998</v>
      </c>
      <c r="G26" s="35">
        <v>143854</v>
      </c>
    </row>
    <row r="27" spans="1:7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3</v>
      </c>
      <c r="F27" s="35">
        <v>6934.9699999999993</v>
      </c>
      <c r="G27" s="35">
        <v>7460</v>
      </c>
    </row>
    <row r="28" spans="1:7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49</v>
      </c>
      <c r="F28" s="35">
        <v>128257.56</v>
      </c>
      <c r="G28" s="35">
        <v>122031</v>
      </c>
    </row>
    <row r="29" spans="1:7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11</v>
      </c>
      <c r="F29" s="35">
        <v>80658.12</v>
      </c>
      <c r="G29" s="35">
        <v>78088</v>
      </c>
    </row>
    <row r="30" spans="1:7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94</v>
      </c>
      <c r="F30" s="35">
        <v>222125.75000000006</v>
      </c>
      <c r="G30" s="35">
        <v>155079</v>
      </c>
    </row>
    <row r="31" spans="1:7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7</v>
      </c>
      <c r="F31" s="35">
        <v>78542.759999999995</v>
      </c>
      <c r="G31" s="35">
        <v>95050</v>
      </c>
    </row>
    <row r="32" spans="1:7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1</v>
      </c>
      <c r="F32" s="35">
        <v>10469.61</v>
      </c>
      <c r="G32" s="35">
        <v>12670</v>
      </c>
    </row>
    <row r="33" spans="1:7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30</v>
      </c>
      <c r="F33" s="35">
        <v>45699.66</v>
      </c>
      <c r="G33" s="35">
        <v>171783</v>
      </c>
    </row>
    <row r="34" spans="1:7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6</v>
      </c>
      <c r="F34" s="35">
        <v>6686.65</v>
      </c>
      <c r="G34" s="35">
        <v>8092</v>
      </c>
    </row>
    <row r="35" spans="1:7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95</v>
      </c>
      <c r="F35" s="35">
        <v>359039.26</v>
      </c>
      <c r="G35" s="35">
        <v>256542</v>
      </c>
    </row>
    <row r="36" spans="1:7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120</v>
      </c>
      <c r="F36" s="35">
        <v>4266672.120000001</v>
      </c>
      <c r="G36" s="35">
        <v>1571487</v>
      </c>
    </row>
    <row r="37" spans="1:7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5</v>
      </c>
      <c r="F37" s="35">
        <v>14518.77</v>
      </c>
      <c r="G37" s="35">
        <v>17834</v>
      </c>
    </row>
    <row r="38" spans="1:7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61</v>
      </c>
      <c r="F38" s="35">
        <v>306371.40999999997</v>
      </c>
      <c r="G38" s="35">
        <v>227365</v>
      </c>
    </row>
    <row r="39" spans="1:7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16</v>
      </c>
      <c r="F39" s="35">
        <v>24670.560000000001</v>
      </c>
      <c r="G39" s="35">
        <v>30068</v>
      </c>
    </row>
    <row r="40" spans="1:7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50</v>
      </c>
      <c r="F40" s="35">
        <v>651610.01</v>
      </c>
      <c r="G40" s="35">
        <v>385242</v>
      </c>
    </row>
    <row r="41" spans="1:7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18</v>
      </c>
      <c r="F41" s="35">
        <v>68548.5</v>
      </c>
      <c r="G41" s="35">
        <v>90936</v>
      </c>
    </row>
    <row r="42" spans="1:7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4</v>
      </c>
      <c r="F42" s="35">
        <v>18746.75</v>
      </c>
      <c r="G42" s="35">
        <v>20166</v>
      </c>
    </row>
    <row r="43" spans="1:7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21</v>
      </c>
      <c r="F43" s="35">
        <v>27302.3</v>
      </c>
      <c r="G43" s="35">
        <v>33481</v>
      </c>
    </row>
    <row r="44" spans="1:7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7</v>
      </c>
      <c r="F44" s="35">
        <v>30168.59</v>
      </c>
      <c r="G44" s="35">
        <v>31256</v>
      </c>
    </row>
    <row r="45" spans="1:7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9</v>
      </c>
      <c r="F45" s="35">
        <v>288171.41000000003</v>
      </c>
      <c r="G45" s="35">
        <v>204761</v>
      </c>
    </row>
    <row r="46" spans="1:7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17</v>
      </c>
      <c r="F46" s="35">
        <v>126040.22</v>
      </c>
      <c r="G46" s="35">
        <v>63031</v>
      </c>
    </row>
    <row r="47" spans="1:7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5</v>
      </c>
      <c r="F47" s="35">
        <v>4000.0499999999997</v>
      </c>
      <c r="G47" s="35">
        <v>4556</v>
      </c>
    </row>
    <row r="48" spans="1:7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22</v>
      </c>
      <c r="F48" s="35">
        <v>57059.890000000007</v>
      </c>
      <c r="G48" s="35">
        <v>60826</v>
      </c>
    </row>
    <row r="49" spans="1:7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18</v>
      </c>
      <c r="F49" s="35">
        <v>28397.739999999998</v>
      </c>
      <c r="G49" s="35">
        <v>30696</v>
      </c>
    </row>
    <row r="50" spans="1:7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40</v>
      </c>
      <c r="F50" s="35">
        <v>214632.43</v>
      </c>
      <c r="G50" s="35">
        <v>118739</v>
      </c>
    </row>
    <row r="51" spans="1:7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9</v>
      </c>
      <c r="F51" s="35">
        <v>57579.859999999993</v>
      </c>
      <c r="G51" s="35">
        <v>49408</v>
      </c>
    </row>
    <row r="52" spans="1:7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19</v>
      </c>
      <c r="F52" s="35">
        <v>203690.57</v>
      </c>
      <c r="G52" s="35">
        <v>98600</v>
      </c>
    </row>
    <row r="53" spans="1:7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51</v>
      </c>
      <c r="F53" s="35">
        <v>114442.85</v>
      </c>
      <c r="G53" s="35">
        <v>114365</v>
      </c>
    </row>
    <row r="54" spans="1:7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25</v>
      </c>
      <c r="F54" s="35">
        <v>138723.91</v>
      </c>
      <c r="G54" s="35">
        <v>124096</v>
      </c>
    </row>
    <row r="55" spans="1:7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0</v>
      </c>
      <c r="F55" s="35">
        <v>0</v>
      </c>
      <c r="G55" s="35">
        <v>0</v>
      </c>
    </row>
    <row r="56" spans="1:7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31</v>
      </c>
      <c r="F56" s="35">
        <v>115458.49</v>
      </c>
      <c r="G56" s="35">
        <v>111384</v>
      </c>
    </row>
    <row r="57" spans="1:7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5</v>
      </c>
      <c r="F57" s="35">
        <v>21399.89</v>
      </c>
      <c r="G57" s="35">
        <v>17265</v>
      </c>
    </row>
    <row r="58" spans="1:7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52</v>
      </c>
      <c r="F58" s="35">
        <v>1998296.8900000001</v>
      </c>
      <c r="G58" s="35">
        <v>1149243</v>
      </c>
    </row>
    <row r="59" spans="1:7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64</v>
      </c>
      <c r="F59" s="35">
        <v>343999.73</v>
      </c>
      <c r="G59" s="35">
        <v>219093</v>
      </c>
    </row>
    <row r="60" spans="1:7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26</v>
      </c>
      <c r="F60" s="35">
        <v>2714934.83</v>
      </c>
      <c r="G60" s="35">
        <v>981211</v>
      </c>
    </row>
    <row r="61" spans="1:7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20</v>
      </c>
      <c r="F61" s="35">
        <v>102865.01</v>
      </c>
      <c r="G61" s="35">
        <v>81643</v>
      </c>
    </row>
    <row r="62" spans="1:7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0</v>
      </c>
      <c r="F62" s="35">
        <v>0</v>
      </c>
      <c r="G62" s="35">
        <v>0</v>
      </c>
    </row>
    <row r="63" spans="1:7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0</v>
      </c>
      <c r="F63" s="35">
        <v>0</v>
      </c>
      <c r="G63" s="35">
        <v>0</v>
      </c>
    </row>
    <row r="64" spans="1:7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31</v>
      </c>
      <c r="F64" s="35">
        <v>727015.49999999988</v>
      </c>
      <c r="G64" s="35">
        <v>330268</v>
      </c>
    </row>
    <row r="65" spans="1:7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55</v>
      </c>
      <c r="F65" s="35">
        <v>189377.72000000003</v>
      </c>
      <c r="G65" s="35">
        <v>263312</v>
      </c>
    </row>
    <row r="66" spans="1:7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43</v>
      </c>
      <c r="F66" s="35">
        <v>311674.17000000004</v>
      </c>
      <c r="G66" s="35">
        <v>306851</v>
      </c>
    </row>
    <row r="67" spans="1:7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21</v>
      </c>
      <c r="F67" s="35">
        <v>48108.579999999994</v>
      </c>
      <c r="G67" s="35">
        <v>72457</v>
      </c>
    </row>
    <row r="68" spans="1:7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113</v>
      </c>
      <c r="F68" s="35">
        <v>554011.99</v>
      </c>
      <c r="G68" s="35">
        <v>405101</v>
      </c>
    </row>
    <row r="69" spans="1:7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58</v>
      </c>
      <c r="F69" s="35">
        <v>136927.02000000005</v>
      </c>
      <c r="G69" s="35">
        <v>188647</v>
      </c>
    </row>
    <row r="70" spans="1:7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26</v>
      </c>
      <c r="F70" s="35">
        <v>17101.859999999997</v>
      </c>
      <c r="G70" s="35">
        <v>22076</v>
      </c>
    </row>
    <row r="71" spans="1:7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18</v>
      </c>
      <c r="F71" s="35">
        <v>390123.24</v>
      </c>
      <c r="G71" s="35">
        <v>283717</v>
      </c>
    </row>
    <row r="72" spans="1:7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20</v>
      </c>
      <c r="F72" s="35">
        <v>189359.34000000003</v>
      </c>
      <c r="G72" s="35">
        <v>98438</v>
      </c>
    </row>
    <row r="73" spans="1:7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16</v>
      </c>
      <c r="F73" s="35">
        <v>68216.820000000007</v>
      </c>
      <c r="G73" s="35">
        <v>94614</v>
      </c>
    </row>
    <row r="74" spans="1:7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0</v>
      </c>
      <c r="F74" s="35">
        <v>0</v>
      </c>
      <c r="G74" s="35">
        <v>0</v>
      </c>
    </row>
    <row r="75" spans="1:7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0</v>
      </c>
      <c r="F75" s="35">
        <v>0</v>
      </c>
      <c r="G75" s="35">
        <v>0</v>
      </c>
    </row>
    <row r="76" spans="1:7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15</v>
      </c>
      <c r="F76" s="35">
        <v>376117.14</v>
      </c>
      <c r="G76" s="35">
        <v>122803</v>
      </c>
    </row>
    <row r="77" spans="1:7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3</v>
      </c>
      <c r="F77" s="35">
        <v>511.40999999999997</v>
      </c>
      <c r="G77" s="35">
        <v>1165</v>
      </c>
    </row>
    <row r="78" spans="1:7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186</v>
      </c>
      <c r="F78" s="35">
        <v>372596.66999999987</v>
      </c>
      <c r="G78" s="35">
        <v>500092</v>
      </c>
    </row>
    <row r="79" spans="1:7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11</v>
      </c>
      <c r="F79" s="35">
        <v>157996.51999999999</v>
      </c>
      <c r="G79" s="35">
        <v>90794</v>
      </c>
    </row>
    <row r="80" spans="1:7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89</v>
      </c>
      <c r="F80" s="35">
        <v>303242.87999999995</v>
      </c>
      <c r="G80" s="35">
        <v>223516</v>
      </c>
    </row>
    <row r="81" spans="1:7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3</v>
      </c>
      <c r="F81" s="35">
        <v>8038.75</v>
      </c>
      <c r="G81" s="35">
        <v>17489</v>
      </c>
    </row>
    <row r="82" spans="1:7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18</v>
      </c>
      <c r="F82" s="35">
        <v>52032.73000000001</v>
      </c>
      <c r="G82" s="35">
        <v>42232</v>
      </c>
    </row>
    <row r="83" spans="1:7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180</v>
      </c>
      <c r="F83" s="35">
        <v>4561523.4899999993</v>
      </c>
      <c r="G83" s="35">
        <v>2954868</v>
      </c>
    </row>
    <row r="84" spans="1:7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14</v>
      </c>
      <c r="F84" s="35">
        <v>92771.32</v>
      </c>
      <c r="G84" s="35">
        <v>66499</v>
      </c>
    </row>
    <row r="85" spans="1:7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17</v>
      </c>
      <c r="F85" s="35">
        <v>90415.779999999984</v>
      </c>
      <c r="G85" s="35">
        <v>79876</v>
      </c>
    </row>
    <row r="86" spans="1:7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5</v>
      </c>
      <c r="F86" s="35">
        <v>17289.32</v>
      </c>
      <c r="G86" s="35">
        <v>23912</v>
      </c>
    </row>
    <row r="87" spans="1:7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22</v>
      </c>
      <c r="F87" s="35">
        <v>45949.67</v>
      </c>
      <c r="G87" s="35">
        <v>31717</v>
      </c>
    </row>
    <row r="88" spans="1:7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74</v>
      </c>
      <c r="F88" s="35">
        <v>241848.54000000004</v>
      </c>
      <c r="G88" s="35">
        <v>199281</v>
      </c>
    </row>
    <row r="89" spans="1:7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17</v>
      </c>
      <c r="F89" s="35">
        <v>60561.80000000001</v>
      </c>
      <c r="G89" s="35">
        <v>95992</v>
      </c>
    </row>
    <row r="90" spans="1:7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14</v>
      </c>
      <c r="F90" s="35">
        <v>34158.01</v>
      </c>
      <c r="G90" s="35">
        <v>36744</v>
      </c>
    </row>
    <row r="91" spans="1:7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31</v>
      </c>
      <c r="F91" s="35">
        <v>263468.88</v>
      </c>
      <c r="G91" s="35">
        <v>231885</v>
      </c>
    </row>
    <row r="92" spans="1:7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65</v>
      </c>
      <c r="F92" s="35">
        <v>133281.78</v>
      </c>
      <c r="G92" s="35">
        <v>134394</v>
      </c>
    </row>
    <row r="93" spans="1:7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18</v>
      </c>
      <c r="F93" s="35">
        <v>113351.67</v>
      </c>
      <c r="G93" s="35">
        <v>91687</v>
      </c>
    </row>
    <row r="94" spans="1:7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85</v>
      </c>
      <c r="F94" s="35">
        <v>2080843.6699999997</v>
      </c>
      <c r="G94" s="35">
        <v>1422214</v>
      </c>
    </row>
    <row r="95" spans="1:7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21</v>
      </c>
      <c r="F95" s="35">
        <v>96541.540000000008</v>
      </c>
      <c r="G95" s="35">
        <v>86384</v>
      </c>
    </row>
    <row r="96" spans="1:7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377</v>
      </c>
      <c r="F96" s="35">
        <v>1553153.3699999999</v>
      </c>
      <c r="G96" s="35">
        <v>1099054</v>
      </c>
    </row>
    <row r="97" spans="1:7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57</v>
      </c>
      <c r="F97" s="35">
        <v>260146.34999999998</v>
      </c>
      <c r="G97" s="35">
        <v>194811</v>
      </c>
    </row>
    <row r="98" spans="1:7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41</v>
      </c>
      <c r="F98" s="35">
        <v>278889.17000000004</v>
      </c>
      <c r="G98" s="35">
        <v>207567</v>
      </c>
    </row>
    <row r="99" spans="1:7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40</v>
      </c>
      <c r="F99" s="35">
        <v>193776.59000000003</v>
      </c>
      <c r="G99" s="35">
        <v>183408</v>
      </c>
    </row>
    <row r="100" spans="1:7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26</v>
      </c>
      <c r="F100" s="35">
        <v>66157.029999999984</v>
      </c>
      <c r="G100" s="35">
        <v>94452</v>
      </c>
    </row>
    <row r="101" spans="1:7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63</v>
      </c>
      <c r="F101" s="35">
        <v>1744880.96</v>
      </c>
      <c r="G101" s="35">
        <v>522470</v>
      </c>
    </row>
    <row r="102" spans="1:7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22</v>
      </c>
      <c r="F102" s="35">
        <v>90146.57</v>
      </c>
      <c r="G102" s="35">
        <v>68102</v>
      </c>
    </row>
    <row r="103" spans="1:7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17</v>
      </c>
      <c r="F103" s="35">
        <v>17366.3</v>
      </c>
      <c r="G103" s="35">
        <v>48172</v>
      </c>
    </row>
    <row r="104" spans="1:7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74</v>
      </c>
      <c r="F104" s="35">
        <v>350094.45</v>
      </c>
      <c r="G104" s="35">
        <v>265947</v>
      </c>
    </row>
    <row r="105" spans="1:7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0</v>
      </c>
      <c r="F105" s="35">
        <v>0</v>
      </c>
      <c r="G105" s="35">
        <v>0</v>
      </c>
    </row>
    <row r="106" spans="1:7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26</v>
      </c>
      <c r="F106" s="35">
        <v>281336.32000000001</v>
      </c>
      <c r="G106" s="35">
        <v>161700</v>
      </c>
    </row>
    <row r="107" spans="1:7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6</v>
      </c>
      <c r="F107" s="35">
        <v>36916.33</v>
      </c>
      <c r="G107" s="35">
        <v>35740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G107" sqref="G107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6"/>
  </cols>
  <sheetData>
    <row r="1" spans="1:7" ht="21" customHeight="1" x14ac:dyDescent="0.25">
      <c r="A1" s="38" t="s">
        <v>98</v>
      </c>
      <c r="B1" s="39"/>
      <c r="C1" s="39"/>
      <c r="D1" s="39"/>
      <c r="E1" s="39"/>
      <c r="F1" s="39"/>
      <c r="G1" s="40"/>
    </row>
    <row r="2" spans="1:7" ht="18.75" customHeight="1" x14ac:dyDescent="0.25">
      <c r="A2" s="41" t="s">
        <v>262</v>
      </c>
      <c r="B2" s="42"/>
      <c r="C2" s="42"/>
      <c r="D2" s="42"/>
      <c r="E2" s="42"/>
      <c r="F2" s="42"/>
      <c r="G2" s="43"/>
    </row>
    <row r="3" spans="1:7" x14ac:dyDescent="0.25">
      <c r="A3" s="44"/>
      <c r="B3" s="45"/>
      <c r="C3" s="45"/>
      <c r="D3" s="37" t="s">
        <v>255</v>
      </c>
      <c r="E3" s="27">
        <f>SUBTOTAL(9,E5:E107)</f>
        <v>20476</v>
      </c>
      <c r="F3" s="27">
        <f t="shared" ref="F3:G3" si="0">SUBTOTAL(9,F5:F107)</f>
        <v>11557798.65</v>
      </c>
      <c r="G3" s="27">
        <f t="shared" si="0"/>
        <v>13972543</v>
      </c>
    </row>
    <row r="4" spans="1:7" ht="49.5" x14ac:dyDescent="0.25">
      <c r="A4" s="28" t="s">
        <v>119</v>
      </c>
      <c r="B4" s="29" t="s">
        <v>120</v>
      </c>
      <c r="C4" s="30" t="s">
        <v>256</v>
      </c>
      <c r="D4" s="28" t="s">
        <v>111</v>
      </c>
      <c r="E4" s="29" t="s">
        <v>99</v>
      </c>
      <c r="F4" s="29" t="s">
        <v>100</v>
      </c>
      <c r="G4" s="29" t="s">
        <v>254</v>
      </c>
    </row>
    <row r="5" spans="1:7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32</v>
      </c>
      <c r="F5" s="35">
        <v>15462.04</v>
      </c>
      <c r="G5" s="35">
        <v>18797</v>
      </c>
    </row>
    <row r="6" spans="1:7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329</v>
      </c>
      <c r="F6" s="35">
        <v>36006.01999999999</v>
      </c>
      <c r="G6" s="35">
        <v>143615</v>
      </c>
    </row>
    <row r="7" spans="1:7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258</v>
      </c>
      <c r="F7" s="35">
        <v>57172.340000000004</v>
      </c>
      <c r="G7" s="35">
        <v>134166</v>
      </c>
    </row>
    <row r="8" spans="1:7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23</v>
      </c>
      <c r="F8" s="35">
        <v>5138.9799999999996</v>
      </c>
      <c r="G8" s="35">
        <v>8432</v>
      </c>
    </row>
    <row r="9" spans="1:7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398</v>
      </c>
      <c r="F9" s="35">
        <v>99714.13999999997</v>
      </c>
      <c r="G9" s="35">
        <v>94273</v>
      </c>
    </row>
    <row r="10" spans="1:7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322</v>
      </c>
      <c r="F10" s="35">
        <v>64124.94999999999</v>
      </c>
      <c r="G10" s="35">
        <v>144163</v>
      </c>
    </row>
    <row r="11" spans="1:7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193</v>
      </c>
      <c r="F11" s="35">
        <v>59079.179999999986</v>
      </c>
      <c r="G11" s="35">
        <v>95119</v>
      </c>
    </row>
    <row r="12" spans="1:7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215</v>
      </c>
      <c r="F12" s="35">
        <v>198296.13000000003</v>
      </c>
      <c r="G12" s="35">
        <v>315041</v>
      </c>
    </row>
    <row r="13" spans="1:7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220</v>
      </c>
      <c r="F13" s="35">
        <v>229608.28999999998</v>
      </c>
      <c r="G13" s="35">
        <v>177152</v>
      </c>
    </row>
    <row r="14" spans="1:7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84</v>
      </c>
      <c r="F14" s="35">
        <v>13801.329999999998</v>
      </c>
      <c r="G14" s="35">
        <v>25035</v>
      </c>
    </row>
    <row r="15" spans="1:7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61</v>
      </c>
      <c r="F15" s="35">
        <v>37314.829999999994</v>
      </c>
      <c r="G15" s="35">
        <v>37040</v>
      </c>
    </row>
    <row r="16" spans="1:7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243</v>
      </c>
      <c r="F16" s="35">
        <v>171081.21</v>
      </c>
      <c r="G16" s="35">
        <v>361912</v>
      </c>
    </row>
    <row r="17" spans="1:7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39</v>
      </c>
      <c r="F17" s="35">
        <v>6288.3600000000006</v>
      </c>
      <c r="G17" s="35">
        <v>23754</v>
      </c>
    </row>
    <row r="18" spans="1:7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565</v>
      </c>
      <c r="F18" s="35">
        <v>180706.19000000006</v>
      </c>
      <c r="G18" s="35">
        <v>250359</v>
      </c>
    </row>
    <row r="19" spans="1:7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451</v>
      </c>
      <c r="F19" s="35">
        <v>87672.180000000022</v>
      </c>
      <c r="G19" s="35">
        <v>110936</v>
      </c>
    </row>
    <row r="20" spans="1:7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377</v>
      </c>
      <c r="F20" s="35">
        <v>275217.71999999997</v>
      </c>
      <c r="G20" s="35">
        <v>540034</v>
      </c>
    </row>
    <row r="21" spans="1:7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201</v>
      </c>
      <c r="F21" s="35">
        <v>60423.179999999986</v>
      </c>
      <c r="G21" s="35">
        <v>87293</v>
      </c>
    </row>
    <row r="22" spans="1:7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39</v>
      </c>
      <c r="F22" s="35">
        <v>42587.24</v>
      </c>
      <c r="G22" s="35">
        <v>41911</v>
      </c>
    </row>
    <row r="23" spans="1:7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23</v>
      </c>
      <c r="F23" s="35">
        <v>3217.25</v>
      </c>
      <c r="G23" s="35">
        <v>8349</v>
      </c>
    </row>
    <row r="24" spans="1:7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9</v>
      </c>
      <c r="F24" s="35">
        <v>1287.8700000000001</v>
      </c>
      <c r="G24" s="35">
        <v>8569</v>
      </c>
    </row>
    <row r="25" spans="1:7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240</v>
      </c>
      <c r="F25" s="35">
        <v>185401.54</v>
      </c>
      <c r="G25" s="35">
        <v>198362</v>
      </c>
    </row>
    <row r="26" spans="1:7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100</v>
      </c>
      <c r="F26" s="35">
        <v>80248.25</v>
      </c>
      <c r="G26" s="35">
        <v>93712</v>
      </c>
    </row>
    <row r="27" spans="1:7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47</v>
      </c>
      <c r="F27" s="35">
        <v>17064.759999999995</v>
      </c>
      <c r="G27" s="35">
        <v>29279</v>
      </c>
    </row>
    <row r="28" spans="1:7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29</v>
      </c>
      <c r="F28" s="35">
        <v>7159.45</v>
      </c>
      <c r="G28" s="35">
        <v>9484</v>
      </c>
    </row>
    <row r="29" spans="1:7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135</v>
      </c>
      <c r="F29" s="35">
        <v>144859.18000000002</v>
      </c>
      <c r="G29" s="35">
        <v>230726</v>
      </c>
    </row>
    <row r="30" spans="1:7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245</v>
      </c>
      <c r="F30" s="35">
        <v>80905.329999999958</v>
      </c>
      <c r="G30" s="35">
        <v>95927</v>
      </c>
    </row>
    <row r="31" spans="1:7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288</v>
      </c>
      <c r="F31" s="35">
        <v>53637.220000000008</v>
      </c>
      <c r="G31" s="35">
        <v>137485</v>
      </c>
    </row>
    <row r="32" spans="1:7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12</v>
      </c>
      <c r="F32" s="35">
        <v>4276.84</v>
      </c>
      <c r="G32" s="35">
        <v>9778</v>
      </c>
    </row>
    <row r="33" spans="1:7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189</v>
      </c>
      <c r="F33" s="35">
        <v>26235.660000000003</v>
      </c>
      <c r="G33" s="35">
        <v>147002</v>
      </c>
    </row>
    <row r="34" spans="1:7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42</v>
      </c>
      <c r="F34" s="35">
        <v>8267.66</v>
      </c>
      <c r="G34" s="35">
        <v>14334</v>
      </c>
    </row>
    <row r="35" spans="1:7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126</v>
      </c>
      <c r="F35" s="35">
        <v>46557.880000000019</v>
      </c>
      <c r="G35" s="35">
        <v>60999</v>
      </c>
    </row>
    <row r="36" spans="1:7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1115</v>
      </c>
      <c r="F36" s="35">
        <v>623315.01</v>
      </c>
      <c r="G36" s="35">
        <v>306582</v>
      </c>
    </row>
    <row r="37" spans="1:7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106</v>
      </c>
      <c r="F37" s="35">
        <v>59082.389999999992</v>
      </c>
      <c r="G37" s="35">
        <v>71705</v>
      </c>
    </row>
    <row r="38" spans="1:7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150</v>
      </c>
      <c r="F38" s="35">
        <v>33941.96</v>
      </c>
      <c r="G38" s="35">
        <v>52180</v>
      </c>
    </row>
    <row r="39" spans="1:7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181</v>
      </c>
      <c r="F39" s="35">
        <v>47112.639999999992</v>
      </c>
      <c r="G39" s="35">
        <v>95442</v>
      </c>
    </row>
    <row r="40" spans="1:7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184</v>
      </c>
      <c r="F40" s="35">
        <v>133849.94999999995</v>
      </c>
      <c r="G40" s="35">
        <v>99574</v>
      </c>
    </row>
    <row r="41" spans="1:7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10</v>
      </c>
      <c r="F41" s="35">
        <v>1765.68</v>
      </c>
      <c r="G41" s="35">
        <v>6483</v>
      </c>
    </row>
    <row r="42" spans="1:7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73</v>
      </c>
      <c r="F42" s="35">
        <v>14699.499999999998</v>
      </c>
      <c r="G42" s="35">
        <v>16846</v>
      </c>
    </row>
    <row r="43" spans="1:7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31</v>
      </c>
      <c r="F43" s="35">
        <v>19042.02</v>
      </c>
      <c r="G43" s="35">
        <v>15559</v>
      </c>
    </row>
    <row r="44" spans="1:7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40</v>
      </c>
      <c r="F44" s="35">
        <v>81325.01999999999</v>
      </c>
      <c r="G44" s="35">
        <v>111699</v>
      </c>
    </row>
    <row r="45" spans="1:7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61</v>
      </c>
      <c r="F45" s="35">
        <v>14671.800000000001</v>
      </c>
      <c r="G45" s="35">
        <v>25244</v>
      </c>
    </row>
    <row r="46" spans="1:7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62</v>
      </c>
      <c r="F46" s="35">
        <v>16927.539999999994</v>
      </c>
      <c r="G46" s="35">
        <v>20757</v>
      </c>
    </row>
    <row r="47" spans="1:7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80</v>
      </c>
      <c r="F47" s="35">
        <v>32975.93</v>
      </c>
      <c r="G47" s="35">
        <v>52033</v>
      </c>
    </row>
    <row r="48" spans="1:7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388</v>
      </c>
      <c r="F48" s="35">
        <v>235240.90000000002</v>
      </c>
      <c r="G48" s="35">
        <v>358529</v>
      </c>
    </row>
    <row r="49" spans="1:7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46</v>
      </c>
      <c r="F49" s="35">
        <v>19616.18</v>
      </c>
      <c r="G49" s="35">
        <v>40915</v>
      </c>
    </row>
    <row r="50" spans="1:7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124</v>
      </c>
      <c r="F50" s="35">
        <v>72617.369999999981</v>
      </c>
      <c r="G50" s="35">
        <v>50025</v>
      </c>
    </row>
    <row r="51" spans="1:7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66</v>
      </c>
      <c r="F51" s="35">
        <v>42155.590000000011</v>
      </c>
      <c r="G51" s="35">
        <v>106566</v>
      </c>
    </row>
    <row r="52" spans="1:7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380</v>
      </c>
      <c r="F52" s="35">
        <v>198977.13</v>
      </c>
      <c r="G52" s="35">
        <v>145036</v>
      </c>
    </row>
    <row r="53" spans="1:7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421</v>
      </c>
      <c r="F53" s="35">
        <v>39689.770000000019</v>
      </c>
      <c r="G53" s="35">
        <v>128503</v>
      </c>
    </row>
    <row r="54" spans="1:7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224</v>
      </c>
      <c r="F54" s="35">
        <v>71717.609999999986</v>
      </c>
      <c r="G54" s="35">
        <v>139440</v>
      </c>
    </row>
    <row r="55" spans="1:7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122</v>
      </c>
      <c r="F55" s="35">
        <v>49613.910000000011</v>
      </c>
      <c r="G55" s="35">
        <v>37394</v>
      </c>
    </row>
    <row r="56" spans="1:7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64</v>
      </c>
      <c r="F56" s="35">
        <v>31786.179999999997</v>
      </c>
      <c r="G56" s="35">
        <v>35803</v>
      </c>
    </row>
    <row r="57" spans="1:7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138</v>
      </c>
      <c r="F57" s="35">
        <v>58683.98</v>
      </c>
      <c r="G57" s="35">
        <v>66692</v>
      </c>
    </row>
    <row r="58" spans="1:7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520</v>
      </c>
      <c r="F58" s="35">
        <v>958740.6199999993</v>
      </c>
      <c r="G58" s="35">
        <v>1464166</v>
      </c>
    </row>
    <row r="59" spans="1:7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623</v>
      </c>
      <c r="F59" s="35">
        <v>113760.29000000004</v>
      </c>
      <c r="G59" s="35">
        <v>153053</v>
      </c>
    </row>
    <row r="60" spans="1:7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456</v>
      </c>
      <c r="F60" s="35">
        <v>537835.18000000017</v>
      </c>
      <c r="G60" s="35">
        <v>323073</v>
      </c>
    </row>
    <row r="61" spans="1:7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96</v>
      </c>
      <c r="F61" s="35">
        <v>109287.73000000001</v>
      </c>
      <c r="G61" s="35">
        <v>85618</v>
      </c>
    </row>
    <row r="62" spans="1:7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36</v>
      </c>
      <c r="F62" s="35">
        <v>27155.400000000005</v>
      </c>
      <c r="G62" s="35">
        <v>42464</v>
      </c>
    </row>
    <row r="63" spans="1:7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0</v>
      </c>
      <c r="F63" s="35">
        <v>0</v>
      </c>
      <c r="G63" s="35">
        <v>0</v>
      </c>
    </row>
    <row r="64" spans="1:7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215</v>
      </c>
      <c r="F64" s="35">
        <v>156362.97</v>
      </c>
      <c r="G64" s="35">
        <v>121977</v>
      </c>
    </row>
    <row r="65" spans="1:7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172</v>
      </c>
      <c r="F65" s="35">
        <v>46439.450000000019</v>
      </c>
      <c r="G65" s="35">
        <v>108176</v>
      </c>
    </row>
    <row r="66" spans="1:7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392</v>
      </c>
      <c r="F66" s="35">
        <v>82655.729999999967</v>
      </c>
      <c r="G66" s="35">
        <v>172897</v>
      </c>
    </row>
    <row r="67" spans="1:7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293</v>
      </c>
      <c r="F67" s="35">
        <v>71377.680000000022</v>
      </c>
      <c r="G67" s="35">
        <v>176792</v>
      </c>
    </row>
    <row r="68" spans="1:7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681</v>
      </c>
      <c r="F68" s="35">
        <v>246018.15000000005</v>
      </c>
      <c r="G68" s="35">
        <v>226433</v>
      </c>
    </row>
    <row r="69" spans="1:7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295</v>
      </c>
      <c r="F69" s="35">
        <v>82934.559999999969</v>
      </c>
      <c r="G69" s="35">
        <v>167356</v>
      </c>
    </row>
    <row r="70" spans="1:7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55</v>
      </c>
      <c r="F70" s="35">
        <v>28567.900000000005</v>
      </c>
      <c r="G70" s="35">
        <v>43365</v>
      </c>
    </row>
    <row r="71" spans="1:7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216</v>
      </c>
      <c r="F71" s="35">
        <v>132946.35</v>
      </c>
      <c r="G71" s="35">
        <v>136889</v>
      </c>
    </row>
    <row r="72" spans="1:7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317</v>
      </c>
      <c r="F72" s="35">
        <v>133363.5</v>
      </c>
      <c r="G72" s="35">
        <v>143121</v>
      </c>
    </row>
    <row r="73" spans="1:7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262</v>
      </c>
      <c r="F73" s="35">
        <v>66003.159999999974</v>
      </c>
      <c r="G73" s="35">
        <v>81341</v>
      </c>
    </row>
    <row r="74" spans="1:7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131</v>
      </c>
      <c r="F74" s="35">
        <v>107340.37000000004</v>
      </c>
      <c r="G74" s="35">
        <v>136931</v>
      </c>
    </row>
    <row r="75" spans="1:7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103</v>
      </c>
      <c r="F75" s="35">
        <v>20576.920000000006</v>
      </c>
      <c r="G75" s="35">
        <v>52022</v>
      </c>
    </row>
    <row r="76" spans="1:7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99</v>
      </c>
      <c r="F76" s="35">
        <v>142368.37</v>
      </c>
      <c r="G76" s="35">
        <v>68916</v>
      </c>
    </row>
    <row r="77" spans="1:7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71</v>
      </c>
      <c r="F77" s="35">
        <v>22894.069999999996</v>
      </c>
      <c r="G77" s="35">
        <v>73783</v>
      </c>
    </row>
    <row r="78" spans="1:7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133</v>
      </c>
      <c r="F78" s="35">
        <v>20764.819999999992</v>
      </c>
      <c r="G78" s="35">
        <v>40788</v>
      </c>
    </row>
    <row r="79" spans="1:7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152</v>
      </c>
      <c r="F79" s="35">
        <v>53489.350000000006</v>
      </c>
      <c r="G79" s="35">
        <v>84671</v>
      </c>
    </row>
    <row r="80" spans="1:7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376</v>
      </c>
      <c r="F80" s="35">
        <v>151231.75999999995</v>
      </c>
      <c r="G80" s="35">
        <v>216223</v>
      </c>
    </row>
    <row r="81" spans="1:7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58</v>
      </c>
      <c r="F81" s="35">
        <v>10592.44</v>
      </c>
      <c r="G81" s="35">
        <v>21300</v>
      </c>
    </row>
    <row r="82" spans="1:7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65</v>
      </c>
      <c r="F82" s="35">
        <v>16359.98</v>
      </c>
      <c r="G82" s="35">
        <v>21497</v>
      </c>
    </row>
    <row r="83" spans="1:7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596</v>
      </c>
      <c r="F83" s="35">
        <v>479021.1799999997</v>
      </c>
      <c r="G83" s="35">
        <v>872144</v>
      </c>
    </row>
    <row r="84" spans="1:7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160</v>
      </c>
      <c r="F84" s="35">
        <v>52650.569999999985</v>
      </c>
      <c r="G84" s="35">
        <v>102860</v>
      </c>
    </row>
    <row r="85" spans="1:7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432</v>
      </c>
      <c r="F85" s="35">
        <v>317319.60999999993</v>
      </c>
      <c r="G85" s="35">
        <v>281686</v>
      </c>
    </row>
    <row r="86" spans="1:7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0</v>
      </c>
      <c r="F86" s="35">
        <v>0</v>
      </c>
      <c r="G86" s="35">
        <v>0</v>
      </c>
    </row>
    <row r="87" spans="1:7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90</v>
      </c>
      <c r="F87" s="35">
        <v>31383.490000000005</v>
      </c>
      <c r="G87" s="35">
        <v>32170</v>
      </c>
    </row>
    <row r="88" spans="1:7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607</v>
      </c>
      <c r="F88" s="35">
        <v>105206.42999999998</v>
      </c>
      <c r="G88" s="35">
        <v>221989</v>
      </c>
    </row>
    <row r="89" spans="1:7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58</v>
      </c>
      <c r="F89" s="35">
        <v>22095.099999999995</v>
      </c>
      <c r="G89" s="35">
        <v>41269</v>
      </c>
    </row>
    <row r="90" spans="1:7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130</v>
      </c>
      <c r="F90" s="35">
        <v>46794.420000000013</v>
      </c>
      <c r="G90" s="35">
        <v>73081</v>
      </c>
    </row>
    <row r="91" spans="1:7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94</v>
      </c>
      <c r="F91" s="35">
        <v>53449.11</v>
      </c>
      <c r="G91" s="35">
        <v>67168</v>
      </c>
    </row>
    <row r="92" spans="1:7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114</v>
      </c>
      <c r="F92" s="35">
        <v>33673.65</v>
      </c>
      <c r="G92" s="35">
        <v>43000</v>
      </c>
    </row>
    <row r="93" spans="1:7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145</v>
      </c>
      <c r="F93" s="35">
        <v>48922.200000000004</v>
      </c>
      <c r="G93" s="35">
        <v>44260</v>
      </c>
    </row>
    <row r="94" spans="1:7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731</v>
      </c>
      <c r="F94" s="35">
        <v>1371066.74</v>
      </c>
      <c r="G94" s="35">
        <v>860088</v>
      </c>
    </row>
    <row r="95" spans="1:7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82</v>
      </c>
      <c r="F95" s="35">
        <v>36366.439999999995</v>
      </c>
      <c r="G95" s="35">
        <v>61667</v>
      </c>
    </row>
    <row r="96" spans="1:7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178</v>
      </c>
      <c r="F96" s="35">
        <v>191041.07000000004</v>
      </c>
      <c r="G96" s="35">
        <v>188192</v>
      </c>
    </row>
    <row r="97" spans="1:7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416</v>
      </c>
      <c r="F97" s="35">
        <v>259387.06999999998</v>
      </c>
      <c r="G97" s="35">
        <v>235379</v>
      </c>
    </row>
    <row r="98" spans="1:7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1</v>
      </c>
      <c r="F98" s="35">
        <v>796.22</v>
      </c>
      <c r="G98" s="35">
        <v>571</v>
      </c>
    </row>
    <row r="99" spans="1:7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98</v>
      </c>
      <c r="F99" s="35">
        <v>67701.670000000013</v>
      </c>
      <c r="G99" s="35">
        <v>81182</v>
      </c>
    </row>
    <row r="100" spans="1:7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29</v>
      </c>
      <c r="F100" s="35">
        <v>18050.059999999998</v>
      </c>
      <c r="G100" s="35">
        <v>38306</v>
      </c>
    </row>
    <row r="101" spans="1:7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317</v>
      </c>
      <c r="F101" s="35">
        <v>335060.57000000024</v>
      </c>
      <c r="G101" s="35">
        <v>337343</v>
      </c>
    </row>
    <row r="102" spans="1:7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116</v>
      </c>
      <c r="F102" s="35">
        <v>25348.159999999996</v>
      </c>
      <c r="G102" s="35">
        <v>22169</v>
      </c>
    </row>
    <row r="103" spans="1:7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51</v>
      </c>
      <c r="F103" s="35">
        <v>16091.26</v>
      </c>
      <c r="G103" s="35">
        <v>48083</v>
      </c>
    </row>
    <row r="104" spans="1:7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378</v>
      </c>
      <c r="F104" s="35">
        <v>299634.70000000013</v>
      </c>
      <c r="G104" s="35">
        <v>326835</v>
      </c>
    </row>
    <row r="105" spans="1:7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30</v>
      </c>
      <c r="F105" s="35">
        <v>5256.0099999999993</v>
      </c>
      <c r="G105" s="35">
        <v>11856</v>
      </c>
    </row>
    <row r="106" spans="1:7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187</v>
      </c>
      <c r="F106" s="35">
        <v>197132.34</v>
      </c>
      <c r="G106" s="35">
        <v>172993</v>
      </c>
    </row>
    <row r="107" spans="1:7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18</v>
      </c>
      <c r="F107" s="35">
        <v>7662.5700000000006</v>
      </c>
      <c r="G107" s="35">
        <v>9355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activeCell="H5" sqref="H5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6"/>
  </cols>
  <sheetData>
    <row r="1" spans="1:7" ht="21" customHeight="1" x14ac:dyDescent="0.25">
      <c r="A1" s="38" t="s">
        <v>98</v>
      </c>
      <c r="B1" s="39"/>
      <c r="C1" s="39"/>
      <c r="D1" s="39"/>
      <c r="E1" s="39"/>
      <c r="F1" s="39"/>
      <c r="G1" s="40"/>
    </row>
    <row r="2" spans="1:7" ht="18.75" customHeight="1" x14ac:dyDescent="0.25">
      <c r="A2" s="41" t="s">
        <v>263</v>
      </c>
      <c r="B2" s="42"/>
      <c r="C2" s="42"/>
      <c r="D2" s="42"/>
      <c r="E2" s="42"/>
      <c r="F2" s="42"/>
      <c r="G2" s="43"/>
    </row>
    <row r="3" spans="1:7" x14ac:dyDescent="0.25">
      <c r="A3" s="44"/>
      <c r="B3" s="45"/>
      <c r="C3" s="45"/>
      <c r="D3" s="37" t="s">
        <v>255</v>
      </c>
      <c r="E3" s="27">
        <f>SUBTOTAL(9,E5:E107)</f>
        <v>12800</v>
      </c>
      <c r="F3" s="27">
        <f t="shared" ref="F3:G3" si="0">SUBTOTAL(9,F5:F107)</f>
        <v>1309590.9200000004</v>
      </c>
      <c r="G3" s="27">
        <f t="shared" si="0"/>
        <v>2605208</v>
      </c>
    </row>
    <row r="4" spans="1:7" ht="49.5" x14ac:dyDescent="0.25">
      <c r="A4" s="28" t="s">
        <v>119</v>
      </c>
      <c r="B4" s="29" t="s">
        <v>120</v>
      </c>
      <c r="C4" s="30" t="s">
        <v>256</v>
      </c>
      <c r="D4" s="28" t="s">
        <v>111</v>
      </c>
      <c r="E4" s="29" t="s">
        <v>99</v>
      </c>
      <c r="F4" s="29" t="s">
        <v>100</v>
      </c>
      <c r="G4" s="29" t="s">
        <v>254</v>
      </c>
    </row>
    <row r="5" spans="1:7" x14ac:dyDescent="0.25">
      <c r="A5" s="34" t="s">
        <v>239</v>
      </c>
      <c r="B5" s="35" t="s">
        <v>220</v>
      </c>
      <c r="C5" s="36" t="s">
        <v>124</v>
      </c>
      <c r="D5" s="35" t="s">
        <v>0</v>
      </c>
      <c r="E5" s="35">
        <v>0</v>
      </c>
      <c r="F5" s="35">
        <v>0</v>
      </c>
      <c r="G5" s="35">
        <v>0</v>
      </c>
    </row>
    <row r="6" spans="1:7" x14ac:dyDescent="0.25">
      <c r="A6" s="34" t="s">
        <v>240</v>
      </c>
      <c r="B6" s="35" t="s">
        <v>221</v>
      </c>
      <c r="C6" s="36" t="s">
        <v>125</v>
      </c>
      <c r="D6" s="35" t="s">
        <v>1</v>
      </c>
      <c r="E6" s="35">
        <v>380</v>
      </c>
      <c r="F6" s="35">
        <v>25185.000000000004</v>
      </c>
      <c r="G6" s="35">
        <v>88421</v>
      </c>
    </row>
    <row r="7" spans="1:7" x14ac:dyDescent="0.25">
      <c r="A7" s="34" t="s">
        <v>241</v>
      </c>
      <c r="B7" s="35" t="s">
        <v>222</v>
      </c>
      <c r="C7" s="36" t="s">
        <v>126</v>
      </c>
      <c r="D7" s="35" t="s">
        <v>2</v>
      </c>
      <c r="E7" s="35">
        <v>0</v>
      </c>
      <c r="F7" s="35">
        <v>0</v>
      </c>
      <c r="G7" s="35">
        <v>0</v>
      </c>
    </row>
    <row r="8" spans="1:7" x14ac:dyDescent="0.25">
      <c r="A8" s="34" t="s">
        <v>240</v>
      </c>
      <c r="B8" s="35" t="s">
        <v>223</v>
      </c>
      <c r="C8" s="36" t="s">
        <v>127</v>
      </c>
      <c r="D8" s="35" t="s">
        <v>3</v>
      </c>
      <c r="E8" s="35">
        <v>26</v>
      </c>
      <c r="F8" s="35">
        <v>1795.1800000000003</v>
      </c>
      <c r="G8" s="35">
        <v>3476</v>
      </c>
    </row>
    <row r="9" spans="1:7" x14ac:dyDescent="0.25">
      <c r="A9" s="34" t="s">
        <v>241</v>
      </c>
      <c r="B9" s="35" t="s">
        <v>224</v>
      </c>
      <c r="C9" s="36" t="s">
        <v>128</v>
      </c>
      <c r="D9" s="35" t="s">
        <v>6</v>
      </c>
      <c r="E9" s="35">
        <v>0</v>
      </c>
      <c r="F9" s="35">
        <v>0</v>
      </c>
      <c r="G9" s="35">
        <v>0</v>
      </c>
    </row>
    <row r="10" spans="1:7" x14ac:dyDescent="0.25">
      <c r="A10" s="34" t="s">
        <v>241</v>
      </c>
      <c r="B10" s="35" t="s">
        <v>222</v>
      </c>
      <c r="C10" s="36" t="s">
        <v>129</v>
      </c>
      <c r="D10" s="35" t="s">
        <v>4</v>
      </c>
      <c r="E10" s="35">
        <v>0</v>
      </c>
      <c r="F10" s="35">
        <v>0</v>
      </c>
      <c r="G10" s="35">
        <v>0</v>
      </c>
    </row>
    <row r="11" spans="1:7" x14ac:dyDescent="0.25">
      <c r="A11" s="34" t="s">
        <v>240</v>
      </c>
      <c r="B11" s="35" t="s">
        <v>221</v>
      </c>
      <c r="C11" s="36" t="s">
        <v>130</v>
      </c>
      <c r="D11" s="35" t="s">
        <v>7</v>
      </c>
      <c r="E11" s="35">
        <v>881</v>
      </c>
      <c r="F11" s="35">
        <v>6137.8500000000013</v>
      </c>
      <c r="G11" s="35">
        <v>44021</v>
      </c>
    </row>
    <row r="12" spans="1:7" x14ac:dyDescent="0.25">
      <c r="A12" s="34" t="s">
        <v>242</v>
      </c>
      <c r="B12" s="35" t="s">
        <v>225</v>
      </c>
      <c r="C12" s="36" t="s">
        <v>131</v>
      </c>
      <c r="D12" s="35" t="s">
        <v>8</v>
      </c>
      <c r="E12" s="35">
        <v>23</v>
      </c>
      <c r="F12" s="35">
        <v>1060.58</v>
      </c>
      <c r="G12" s="35">
        <v>2567</v>
      </c>
    </row>
    <row r="13" spans="1:7" x14ac:dyDescent="0.25">
      <c r="A13" s="34" t="s">
        <v>242</v>
      </c>
      <c r="B13" s="35" t="s">
        <v>226</v>
      </c>
      <c r="C13" s="36" t="s">
        <v>132</v>
      </c>
      <c r="D13" s="35" t="s">
        <v>9</v>
      </c>
      <c r="E13" s="35">
        <v>0</v>
      </c>
      <c r="F13" s="35">
        <v>0</v>
      </c>
      <c r="G13" s="35">
        <v>0</v>
      </c>
    </row>
    <row r="14" spans="1:7" x14ac:dyDescent="0.25">
      <c r="A14" s="34" t="s">
        <v>243</v>
      </c>
      <c r="B14" s="35" t="s">
        <v>227</v>
      </c>
      <c r="C14" s="36" t="s">
        <v>133</v>
      </c>
      <c r="D14" s="35" t="s">
        <v>12</v>
      </c>
      <c r="E14" s="35">
        <v>0</v>
      </c>
      <c r="F14" s="35">
        <v>0</v>
      </c>
      <c r="G14" s="35">
        <v>0</v>
      </c>
    </row>
    <row r="15" spans="1:7" x14ac:dyDescent="0.25">
      <c r="A15" s="34" t="s">
        <v>242</v>
      </c>
      <c r="B15" s="35" t="s">
        <v>225</v>
      </c>
      <c r="C15" s="36" t="s">
        <v>134</v>
      </c>
      <c r="D15" s="35" t="s">
        <v>13</v>
      </c>
      <c r="E15" s="35">
        <v>49</v>
      </c>
      <c r="F15" s="35">
        <v>2098.92</v>
      </c>
      <c r="G15" s="35">
        <v>6441</v>
      </c>
    </row>
    <row r="16" spans="1:7" x14ac:dyDescent="0.25">
      <c r="A16" s="34" t="s">
        <v>240</v>
      </c>
      <c r="B16" s="35" t="s">
        <v>228</v>
      </c>
      <c r="C16" s="36" t="s">
        <v>135</v>
      </c>
      <c r="D16" s="35" t="s">
        <v>10</v>
      </c>
      <c r="E16" s="35">
        <v>121</v>
      </c>
      <c r="F16" s="35">
        <v>10202.74</v>
      </c>
      <c r="G16" s="35">
        <v>24902</v>
      </c>
    </row>
    <row r="17" spans="1:7" x14ac:dyDescent="0.25">
      <c r="A17" s="34" t="s">
        <v>240</v>
      </c>
      <c r="B17" s="35" t="s">
        <v>221</v>
      </c>
      <c r="C17" s="36" t="s">
        <v>136</v>
      </c>
      <c r="D17" s="35" t="s">
        <v>11</v>
      </c>
      <c r="E17" s="35">
        <v>4</v>
      </c>
      <c r="F17" s="35">
        <v>327.04000000000002</v>
      </c>
      <c r="G17" s="35">
        <v>1141</v>
      </c>
    </row>
    <row r="18" spans="1:7" x14ac:dyDescent="0.25">
      <c r="A18" s="34" t="s">
        <v>243</v>
      </c>
      <c r="B18" s="35" t="s">
        <v>229</v>
      </c>
      <c r="C18" s="36" t="s">
        <v>137</v>
      </c>
      <c r="D18" s="35" t="s">
        <v>14</v>
      </c>
      <c r="E18" s="35">
        <v>17</v>
      </c>
      <c r="F18" s="35">
        <v>3873</v>
      </c>
      <c r="G18" s="35">
        <v>3817</v>
      </c>
    </row>
    <row r="19" spans="1:7" x14ac:dyDescent="0.25">
      <c r="A19" s="34" t="s">
        <v>243</v>
      </c>
      <c r="B19" s="35" t="s">
        <v>248</v>
      </c>
      <c r="C19" s="36" t="s">
        <v>249</v>
      </c>
      <c r="D19" s="35" t="s">
        <v>247</v>
      </c>
      <c r="E19" s="35">
        <v>26</v>
      </c>
      <c r="F19" s="35">
        <v>8351.2900000000009</v>
      </c>
      <c r="G19" s="35">
        <v>10698</v>
      </c>
    </row>
    <row r="20" spans="1:7" x14ac:dyDescent="0.25">
      <c r="A20" s="34" t="s">
        <v>240</v>
      </c>
      <c r="B20" s="35" t="s">
        <v>228</v>
      </c>
      <c r="C20" s="36" t="s">
        <v>138</v>
      </c>
      <c r="D20" s="35" t="s">
        <v>16</v>
      </c>
      <c r="E20" s="35">
        <v>5</v>
      </c>
      <c r="F20" s="35">
        <v>508.01</v>
      </c>
      <c r="G20" s="35">
        <v>1037</v>
      </c>
    </row>
    <row r="21" spans="1:7" x14ac:dyDescent="0.25">
      <c r="A21" s="34" t="s">
        <v>242</v>
      </c>
      <c r="B21" s="35" t="s">
        <v>226</v>
      </c>
      <c r="C21" s="36" t="s">
        <v>139</v>
      </c>
      <c r="D21" s="35" t="s">
        <v>15</v>
      </c>
      <c r="E21" s="35">
        <v>4</v>
      </c>
      <c r="F21" s="35">
        <v>198.5</v>
      </c>
      <c r="G21" s="35">
        <v>1922</v>
      </c>
    </row>
    <row r="22" spans="1:7" x14ac:dyDescent="0.25">
      <c r="A22" s="34" t="s">
        <v>239</v>
      </c>
      <c r="B22" s="35" t="s">
        <v>230</v>
      </c>
      <c r="C22" s="36" t="s">
        <v>140</v>
      </c>
      <c r="D22" s="35" t="s">
        <v>17</v>
      </c>
      <c r="E22" s="35">
        <v>0</v>
      </c>
      <c r="F22" s="35">
        <v>0</v>
      </c>
      <c r="G22" s="35">
        <v>0</v>
      </c>
    </row>
    <row r="23" spans="1:7" x14ac:dyDescent="0.25">
      <c r="A23" s="34" t="s">
        <v>239</v>
      </c>
      <c r="B23" s="35" t="s">
        <v>220</v>
      </c>
      <c r="C23" s="36" t="s">
        <v>141</v>
      </c>
      <c r="D23" s="35" t="s">
        <v>21</v>
      </c>
      <c r="E23" s="35">
        <v>0</v>
      </c>
      <c r="F23" s="35">
        <v>0</v>
      </c>
      <c r="G23" s="35">
        <v>0</v>
      </c>
    </row>
    <row r="24" spans="1:7" x14ac:dyDescent="0.25">
      <c r="A24" s="34" t="s">
        <v>242</v>
      </c>
      <c r="B24" s="35" t="s">
        <v>231</v>
      </c>
      <c r="C24" s="36" t="s">
        <v>142</v>
      </c>
      <c r="D24" s="35" t="s">
        <v>18</v>
      </c>
      <c r="E24" s="35">
        <v>0</v>
      </c>
      <c r="F24" s="35">
        <v>0</v>
      </c>
      <c r="G24" s="35">
        <v>0</v>
      </c>
    </row>
    <row r="25" spans="1:7" x14ac:dyDescent="0.25">
      <c r="A25" s="34" t="s">
        <v>242</v>
      </c>
      <c r="B25" s="35" t="s">
        <v>225</v>
      </c>
      <c r="C25" s="36" t="s">
        <v>143</v>
      </c>
      <c r="D25" s="35" t="s">
        <v>19</v>
      </c>
      <c r="E25" s="35">
        <v>229</v>
      </c>
      <c r="F25" s="35">
        <v>38408.35</v>
      </c>
      <c r="G25" s="35">
        <v>125452</v>
      </c>
    </row>
    <row r="26" spans="1:7" x14ac:dyDescent="0.25">
      <c r="A26" s="34" t="s">
        <v>239</v>
      </c>
      <c r="B26" s="35" t="s">
        <v>220</v>
      </c>
      <c r="C26" s="36" t="s">
        <v>144</v>
      </c>
      <c r="D26" s="35" t="s">
        <v>26</v>
      </c>
      <c r="E26" s="35">
        <v>0</v>
      </c>
      <c r="F26" s="35">
        <v>0</v>
      </c>
      <c r="G26" s="35">
        <v>0</v>
      </c>
    </row>
    <row r="27" spans="1:7" x14ac:dyDescent="0.25">
      <c r="A27" s="34" t="s">
        <v>242</v>
      </c>
      <c r="B27" s="35" t="s">
        <v>232</v>
      </c>
      <c r="C27" s="36" t="s">
        <v>145</v>
      </c>
      <c r="D27" s="35" t="s">
        <v>27</v>
      </c>
      <c r="E27" s="35">
        <v>0</v>
      </c>
      <c r="F27" s="35">
        <v>0</v>
      </c>
      <c r="G27" s="35">
        <v>0</v>
      </c>
    </row>
    <row r="28" spans="1:7" x14ac:dyDescent="0.25">
      <c r="A28" s="34" t="s">
        <v>242</v>
      </c>
      <c r="B28" s="35" t="s">
        <v>233</v>
      </c>
      <c r="C28" s="36" t="s">
        <v>146</v>
      </c>
      <c r="D28" s="35" t="s">
        <v>20</v>
      </c>
      <c r="E28" s="35">
        <v>0</v>
      </c>
      <c r="F28" s="35">
        <v>0</v>
      </c>
      <c r="G28" s="35">
        <v>0</v>
      </c>
    </row>
    <row r="29" spans="1:7" x14ac:dyDescent="0.25">
      <c r="A29" s="34" t="s">
        <v>240</v>
      </c>
      <c r="B29" s="35" t="s">
        <v>228</v>
      </c>
      <c r="C29" s="36" t="s">
        <v>147</v>
      </c>
      <c r="D29" s="35" t="s">
        <v>23</v>
      </c>
      <c r="E29" s="35">
        <v>29</v>
      </c>
      <c r="F29" s="35">
        <v>12754.57</v>
      </c>
      <c r="G29" s="35">
        <v>34977</v>
      </c>
    </row>
    <row r="30" spans="1:7" x14ac:dyDescent="0.25">
      <c r="A30" s="34" t="s">
        <v>242</v>
      </c>
      <c r="B30" s="35" t="s">
        <v>232</v>
      </c>
      <c r="C30" s="36" t="s">
        <v>148</v>
      </c>
      <c r="D30" s="35" t="s">
        <v>25</v>
      </c>
      <c r="E30" s="35">
        <v>0</v>
      </c>
      <c r="F30" s="35">
        <v>0</v>
      </c>
      <c r="G30" s="35">
        <v>0</v>
      </c>
    </row>
    <row r="31" spans="1:7" x14ac:dyDescent="0.25">
      <c r="A31" s="34" t="s">
        <v>240</v>
      </c>
      <c r="B31" s="35" t="s">
        <v>228</v>
      </c>
      <c r="C31" s="36" t="s">
        <v>149</v>
      </c>
      <c r="D31" s="35" t="s">
        <v>24</v>
      </c>
      <c r="E31" s="35">
        <v>3</v>
      </c>
      <c r="F31" s="35">
        <v>200.11</v>
      </c>
      <c r="G31" s="35">
        <v>474</v>
      </c>
    </row>
    <row r="32" spans="1:7" x14ac:dyDescent="0.25">
      <c r="A32" s="34" t="s">
        <v>242</v>
      </c>
      <c r="B32" s="35" t="s">
        <v>232</v>
      </c>
      <c r="C32" s="36" t="s">
        <v>150</v>
      </c>
      <c r="D32" s="35" t="s">
        <v>38</v>
      </c>
      <c r="E32" s="35">
        <v>0</v>
      </c>
      <c r="F32" s="35">
        <v>0</v>
      </c>
      <c r="G32" s="35">
        <v>0</v>
      </c>
    </row>
    <row r="33" spans="1:7" x14ac:dyDescent="0.25">
      <c r="A33" s="34" t="s">
        <v>240</v>
      </c>
      <c r="B33" s="35" t="s">
        <v>221</v>
      </c>
      <c r="C33" s="36" t="s">
        <v>151</v>
      </c>
      <c r="D33" s="35" t="s">
        <v>22</v>
      </c>
      <c r="E33" s="35">
        <v>12</v>
      </c>
      <c r="F33" s="35">
        <v>836.55000000000007</v>
      </c>
      <c r="G33" s="35">
        <v>5865</v>
      </c>
    </row>
    <row r="34" spans="1:7" x14ac:dyDescent="0.25">
      <c r="A34" s="34" t="s">
        <v>239</v>
      </c>
      <c r="B34" s="35" t="s">
        <v>220</v>
      </c>
      <c r="C34" s="36" t="s">
        <v>152</v>
      </c>
      <c r="D34" s="35" t="s">
        <v>28</v>
      </c>
      <c r="E34" s="35">
        <v>0</v>
      </c>
      <c r="F34" s="35">
        <v>0</v>
      </c>
      <c r="G34" s="35">
        <v>0</v>
      </c>
    </row>
    <row r="35" spans="1:7" x14ac:dyDescent="0.25">
      <c r="A35" s="34" t="s">
        <v>243</v>
      </c>
      <c r="B35" s="35" t="s">
        <v>229</v>
      </c>
      <c r="C35" s="36" t="s">
        <v>153</v>
      </c>
      <c r="D35" s="35" t="s">
        <v>29</v>
      </c>
      <c r="E35" s="35">
        <v>0</v>
      </c>
      <c r="F35" s="35">
        <v>0</v>
      </c>
      <c r="G35" s="35">
        <v>0</v>
      </c>
    </row>
    <row r="36" spans="1:7" x14ac:dyDescent="0.25">
      <c r="A36" s="34" t="s">
        <v>241</v>
      </c>
      <c r="B36" s="35" t="s">
        <v>224</v>
      </c>
      <c r="C36" s="36" t="s">
        <v>154</v>
      </c>
      <c r="D36" s="35" t="s">
        <v>31</v>
      </c>
      <c r="E36" s="35">
        <v>0</v>
      </c>
      <c r="F36" s="35">
        <v>0</v>
      </c>
      <c r="G36" s="35">
        <v>0</v>
      </c>
    </row>
    <row r="37" spans="1:7" x14ac:dyDescent="0.25">
      <c r="A37" s="34" t="s">
        <v>242</v>
      </c>
      <c r="B37" s="35" t="s">
        <v>226</v>
      </c>
      <c r="C37" s="36" t="s">
        <v>155</v>
      </c>
      <c r="D37" s="35" t="s">
        <v>30</v>
      </c>
      <c r="E37" s="35">
        <v>2365</v>
      </c>
      <c r="F37" s="35">
        <v>155881.80000000005</v>
      </c>
      <c r="G37" s="35">
        <v>347089</v>
      </c>
    </row>
    <row r="38" spans="1:7" x14ac:dyDescent="0.25">
      <c r="A38" s="34" t="s">
        <v>243</v>
      </c>
      <c r="B38" s="35" t="s">
        <v>229</v>
      </c>
      <c r="C38" s="36" t="s">
        <v>250</v>
      </c>
      <c r="D38" s="35" t="s">
        <v>245</v>
      </c>
      <c r="E38" s="35">
        <v>0</v>
      </c>
      <c r="F38" s="35">
        <v>0</v>
      </c>
      <c r="G38" s="35">
        <v>0</v>
      </c>
    </row>
    <row r="39" spans="1:7" x14ac:dyDescent="0.25">
      <c r="A39" s="34" t="s">
        <v>241</v>
      </c>
      <c r="B39" s="35" t="s">
        <v>234</v>
      </c>
      <c r="C39" s="36" t="s">
        <v>156</v>
      </c>
      <c r="D39" s="35" t="s">
        <v>32</v>
      </c>
      <c r="E39" s="35">
        <v>0</v>
      </c>
      <c r="F39" s="35">
        <v>0</v>
      </c>
      <c r="G39" s="35">
        <v>0</v>
      </c>
    </row>
    <row r="40" spans="1:7" x14ac:dyDescent="0.25">
      <c r="A40" s="34" t="s">
        <v>240</v>
      </c>
      <c r="B40" s="35" t="s">
        <v>235</v>
      </c>
      <c r="C40" s="36" t="s">
        <v>157</v>
      </c>
      <c r="D40" s="35" t="s">
        <v>33</v>
      </c>
      <c r="E40" s="35">
        <v>0</v>
      </c>
      <c r="F40" s="35">
        <v>0</v>
      </c>
      <c r="G40" s="35">
        <v>0</v>
      </c>
    </row>
    <row r="41" spans="1:7" x14ac:dyDescent="0.25">
      <c r="A41" s="34" t="s">
        <v>243</v>
      </c>
      <c r="B41" s="35" t="s">
        <v>236</v>
      </c>
      <c r="C41" s="36" t="s">
        <v>158</v>
      </c>
      <c r="D41" s="35" t="s">
        <v>34</v>
      </c>
      <c r="E41" s="35">
        <v>0</v>
      </c>
      <c r="F41" s="35">
        <v>0</v>
      </c>
      <c r="G41" s="35">
        <v>0</v>
      </c>
    </row>
    <row r="42" spans="1:7" x14ac:dyDescent="0.25">
      <c r="A42" s="34" t="s">
        <v>241</v>
      </c>
      <c r="B42" s="35" t="s">
        <v>224</v>
      </c>
      <c r="C42" s="36" t="s">
        <v>159</v>
      </c>
      <c r="D42" s="35" t="s">
        <v>35</v>
      </c>
      <c r="E42" s="35">
        <v>600</v>
      </c>
      <c r="F42" s="35">
        <v>35456.61</v>
      </c>
      <c r="G42" s="35">
        <v>82327</v>
      </c>
    </row>
    <row r="43" spans="1:7" x14ac:dyDescent="0.25">
      <c r="A43" s="34" t="s">
        <v>240</v>
      </c>
      <c r="B43" s="35" t="s">
        <v>235</v>
      </c>
      <c r="C43" s="36" t="s">
        <v>160</v>
      </c>
      <c r="D43" s="35" t="s">
        <v>36</v>
      </c>
      <c r="E43" s="35">
        <v>0</v>
      </c>
      <c r="F43" s="35">
        <v>0</v>
      </c>
      <c r="G43" s="35">
        <v>0</v>
      </c>
    </row>
    <row r="44" spans="1:7" x14ac:dyDescent="0.25">
      <c r="A44" s="34" t="s">
        <v>242</v>
      </c>
      <c r="B44" s="35" t="s">
        <v>231</v>
      </c>
      <c r="C44" s="36" t="s">
        <v>161</v>
      </c>
      <c r="D44" s="35" t="s">
        <v>37</v>
      </c>
      <c r="E44" s="35">
        <v>0</v>
      </c>
      <c r="F44" s="35">
        <v>0</v>
      </c>
      <c r="G44" s="35">
        <v>0</v>
      </c>
    </row>
    <row r="45" spans="1:7" x14ac:dyDescent="0.25">
      <c r="A45" s="34" t="s">
        <v>242</v>
      </c>
      <c r="B45" s="35" t="s">
        <v>233</v>
      </c>
      <c r="C45" s="36" t="s">
        <v>121</v>
      </c>
      <c r="D45" s="35" t="s">
        <v>5</v>
      </c>
      <c r="E45" s="35">
        <v>0</v>
      </c>
      <c r="F45" s="35">
        <v>0</v>
      </c>
      <c r="G45" s="35">
        <v>0</v>
      </c>
    </row>
    <row r="46" spans="1:7" x14ac:dyDescent="0.25">
      <c r="A46" s="34" t="s">
        <v>240</v>
      </c>
      <c r="B46" s="35" t="s">
        <v>235</v>
      </c>
      <c r="C46" s="36" t="s">
        <v>162</v>
      </c>
      <c r="D46" s="35" t="s">
        <v>78</v>
      </c>
      <c r="E46" s="35">
        <v>0</v>
      </c>
      <c r="F46" s="35">
        <v>0</v>
      </c>
      <c r="G46" s="35">
        <v>0</v>
      </c>
    </row>
    <row r="47" spans="1:7" x14ac:dyDescent="0.25">
      <c r="A47" s="34" t="s">
        <v>241</v>
      </c>
      <c r="B47" s="35" t="s">
        <v>234</v>
      </c>
      <c r="C47" s="36" t="s">
        <v>163</v>
      </c>
      <c r="D47" s="35" t="s">
        <v>43</v>
      </c>
      <c r="E47" s="35">
        <v>7</v>
      </c>
      <c r="F47" s="35">
        <v>784.9</v>
      </c>
      <c r="G47" s="35">
        <v>590</v>
      </c>
    </row>
    <row r="48" spans="1:7" x14ac:dyDescent="0.25">
      <c r="A48" s="34" t="s">
        <v>242</v>
      </c>
      <c r="B48" s="35" t="s">
        <v>226</v>
      </c>
      <c r="C48" s="36" t="s">
        <v>164</v>
      </c>
      <c r="D48" s="35" t="s">
        <v>40</v>
      </c>
      <c r="E48" s="35">
        <v>1</v>
      </c>
      <c r="F48" s="35">
        <v>6.19</v>
      </c>
      <c r="G48" s="35">
        <v>24</v>
      </c>
    </row>
    <row r="49" spans="1:7" x14ac:dyDescent="0.25">
      <c r="A49" s="34" t="s">
        <v>240</v>
      </c>
      <c r="B49" s="35" t="s">
        <v>228</v>
      </c>
      <c r="C49" s="36" t="s">
        <v>165</v>
      </c>
      <c r="D49" s="35" t="s">
        <v>39</v>
      </c>
      <c r="E49" s="35">
        <v>11</v>
      </c>
      <c r="F49" s="35">
        <v>915.91000000000008</v>
      </c>
      <c r="G49" s="35">
        <v>1352</v>
      </c>
    </row>
    <row r="50" spans="1:7" x14ac:dyDescent="0.25">
      <c r="A50" s="34" t="s">
        <v>241</v>
      </c>
      <c r="B50" s="35" t="s">
        <v>224</v>
      </c>
      <c r="C50" s="36" t="s">
        <v>166</v>
      </c>
      <c r="D50" s="35" t="s">
        <v>41</v>
      </c>
      <c r="E50" s="35">
        <v>38</v>
      </c>
      <c r="F50" s="35">
        <v>8269.82</v>
      </c>
      <c r="G50" s="35">
        <v>16785</v>
      </c>
    </row>
    <row r="51" spans="1:7" x14ac:dyDescent="0.25">
      <c r="A51" s="34" t="s">
        <v>240</v>
      </c>
      <c r="B51" s="35" t="s">
        <v>228</v>
      </c>
      <c r="C51" s="36" t="s">
        <v>167</v>
      </c>
      <c r="D51" s="35" t="s">
        <v>42</v>
      </c>
      <c r="E51" s="35">
        <v>18</v>
      </c>
      <c r="F51" s="35">
        <v>1354.3300000000002</v>
      </c>
      <c r="G51" s="35">
        <v>3246</v>
      </c>
    </row>
    <row r="52" spans="1:7" x14ac:dyDescent="0.25">
      <c r="A52" s="34" t="s">
        <v>241</v>
      </c>
      <c r="B52" s="35" t="s">
        <v>224</v>
      </c>
      <c r="C52" s="36" t="s">
        <v>168</v>
      </c>
      <c r="D52" s="35" t="s">
        <v>44</v>
      </c>
      <c r="E52" s="35">
        <v>0</v>
      </c>
      <c r="F52" s="35">
        <v>0</v>
      </c>
      <c r="G52" s="35">
        <v>0</v>
      </c>
    </row>
    <row r="53" spans="1:7" x14ac:dyDescent="0.25">
      <c r="A53" s="34" t="s">
        <v>241</v>
      </c>
      <c r="B53" s="35" t="s">
        <v>222</v>
      </c>
      <c r="C53" s="36" t="s">
        <v>169</v>
      </c>
      <c r="D53" s="35" t="s">
        <v>45</v>
      </c>
      <c r="E53" s="35">
        <v>0</v>
      </c>
      <c r="F53" s="35">
        <v>0</v>
      </c>
      <c r="G53" s="35">
        <v>0</v>
      </c>
    </row>
    <row r="54" spans="1:7" x14ac:dyDescent="0.25">
      <c r="A54" s="34" t="s">
        <v>240</v>
      </c>
      <c r="B54" s="35" t="s">
        <v>228</v>
      </c>
      <c r="C54" s="36" t="s">
        <v>170</v>
      </c>
      <c r="D54" s="35" t="s">
        <v>48</v>
      </c>
      <c r="E54" s="35">
        <v>0</v>
      </c>
      <c r="F54" s="35">
        <v>0</v>
      </c>
      <c r="G54" s="35">
        <v>0</v>
      </c>
    </row>
    <row r="55" spans="1:7" x14ac:dyDescent="0.25">
      <c r="A55" s="34" t="s">
        <v>241</v>
      </c>
      <c r="B55" s="35" t="s">
        <v>224</v>
      </c>
      <c r="C55" s="36" t="s">
        <v>171</v>
      </c>
      <c r="D55" s="35" t="s">
        <v>108</v>
      </c>
      <c r="E55" s="35">
        <v>0</v>
      </c>
      <c r="F55" s="35">
        <v>0</v>
      </c>
      <c r="G55" s="35">
        <v>0</v>
      </c>
    </row>
    <row r="56" spans="1:7" x14ac:dyDescent="0.25">
      <c r="A56" s="34" t="s">
        <v>242</v>
      </c>
      <c r="B56" s="35" t="s">
        <v>237</v>
      </c>
      <c r="C56" s="36" t="s">
        <v>172</v>
      </c>
      <c r="D56" s="35" t="s">
        <v>50</v>
      </c>
      <c r="E56" s="35">
        <v>0</v>
      </c>
      <c r="F56" s="35">
        <v>0</v>
      </c>
      <c r="G56" s="35">
        <v>0</v>
      </c>
    </row>
    <row r="57" spans="1:7" x14ac:dyDescent="0.25">
      <c r="A57" s="34" t="s">
        <v>239</v>
      </c>
      <c r="B57" s="35" t="s">
        <v>220</v>
      </c>
      <c r="C57" s="36" t="s">
        <v>173</v>
      </c>
      <c r="D57" s="35" t="s">
        <v>46</v>
      </c>
      <c r="E57" s="35">
        <v>0</v>
      </c>
      <c r="F57" s="35">
        <v>0</v>
      </c>
      <c r="G57" s="35">
        <v>0</v>
      </c>
    </row>
    <row r="58" spans="1:7" x14ac:dyDescent="0.25">
      <c r="A58" s="34" t="s">
        <v>240</v>
      </c>
      <c r="B58" s="35" t="s">
        <v>228</v>
      </c>
      <c r="C58" s="36" t="s">
        <v>174</v>
      </c>
      <c r="D58" s="35" t="s">
        <v>47</v>
      </c>
      <c r="E58" s="35">
        <v>36</v>
      </c>
      <c r="F58" s="35">
        <v>4383.3</v>
      </c>
      <c r="G58" s="35">
        <v>9686</v>
      </c>
    </row>
    <row r="59" spans="1:7" x14ac:dyDescent="0.25">
      <c r="A59" s="34" t="s">
        <v>243</v>
      </c>
      <c r="B59" s="35" t="s">
        <v>229</v>
      </c>
      <c r="C59" s="36" t="s">
        <v>175</v>
      </c>
      <c r="D59" s="35" t="s">
        <v>49</v>
      </c>
      <c r="E59" s="35">
        <v>0</v>
      </c>
      <c r="F59" s="35">
        <v>0</v>
      </c>
      <c r="G59" s="35">
        <v>0</v>
      </c>
    </row>
    <row r="60" spans="1:7" x14ac:dyDescent="0.25">
      <c r="A60" s="34" t="s">
        <v>242</v>
      </c>
      <c r="B60" s="35" t="s">
        <v>225</v>
      </c>
      <c r="C60" s="36" t="s">
        <v>176</v>
      </c>
      <c r="D60" s="35" t="s">
        <v>51</v>
      </c>
      <c r="E60" s="35">
        <v>1153</v>
      </c>
      <c r="F60" s="35">
        <v>189840.95000000004</v>
      </c>
      <c r="G60" s="35">
        <v>659752</v>
      </c>
    </row>
    <row r="61" spans="1:7" x14ac:dyDescent="0.25">
      <c r="A61" s="34" t="s">
        <v>240</v>
      </c>
      <c r="B61" s="35" t="s">
        <v>221</v>
      </c>
      <c r="C61" s="36" t="s">
        <v>177</v>
      </c>
      <c r="D61" s="35" t="s">
        <v>52</v>
      </c>
      <c r="E61" s="35">
        <v>21</v>
      </c>
      <c r="F61" s="35">
        <v>3258.25</v>
      </c>
      <c r="G61" s="35">
        <v>4011</v>
      </c>
    </row>
    <row r="62" spans="1:7" x14ac:dyDescent="0.25">
      <c r="A62" s="34" t="s">
        <v>239</v>
      </c>
      <c r="B62" s="35" t="s">
        <v>230</v>
      </c>
      <c r="C62" s="36" t="s">
        <v>178</v>
      </c>
      <c r="D62" s="35" t="s">
        <v>53</v>
      </c>
      <c r="E62" s="35">
        <v>0</v>
      </c>
      <c r="F62" s="35">
        <v>0</v>
      </c>
      <c r="G62" s="35">
        <v>0</v>
      </c>
    </row>
    <row r="63" spans="1:7" x14ac:dyDescent="0.25">
      <c r="A63" s="34" t="s">
        <v>239</v>
      </c>
      <c r="B63" s="35" t="s">
        <v>230</v>
      </c>
      <c r="C63" s="36" t="s">
        <v>179</v>
      </c>
      <c r="D63" s="35" t="s">
        <v>54</v>
      </c>
      <c r="E63" s="35">
        <v>0</v>
      </c>
      <c r="F63" s="35">
        <v>0</v>
      </c>
      <c r="G63" s="35">
        <v>0</v>
      </c>
    </row>
    <row r="64" spans="1:7" x14ac:dyDescent="0.25">
      <c r="A64" s="34" t="s">
        <v>243</v>
      </c>
      <c r="B64" s="35" t="s">
        <v>227</v>
      </c>
      <c r="C64" s="36" t="s">
        <v>180</v>
      </c>
      <c r="D64" s="35" t="s">
        <v>57</v>
      </c>
      <c r="E64" s="35">
        <v>0</v>
      </c>
      <c r="F64" s="35">
        <v>0</v>
      </c>
      <c r="G64" s="35">
        <v>0</v>
      </c>
    </row>
    <row r="65" spans="1:7" x14ac:dyDescent="0.25">
      <c r="A65" s="34" t="s">
        <v>239</v>
      </c>
      <c r="B65" s="35" t="s">
        <v>220</v>
      </c>
      <c r="C65" s="36" t="s">
        <v>181</v>
      </c>
      <c r="D65" s="35" t="s">
        <v>55</v>
      </c>
      <c r="E65" s="35">
        <v>3</v>
      </c>
      <c r="F65" s="35">
        <v>286.52</v>
      </c>
      <c r="G65" s="35">
        <v>730</v>
      </c>
    </row>
    <row r="66" spans="1:7" x14ac:dyDescent="0.25">
      <c r="A66" s="34" t="s">
        <v>243</v>
      </c>
      <c r="B66" s="35" t="s">
        <v>229</v>
      </c>
      <c r="C66" s="36" t="s">
        <v>182</v>
      </c>
      <c r="D66" s="35" t="s">
        <v>63</v>
      </c>
      <c r="E66" s="35">
        <v>4</v>
      </c>
      <c r="F66" s="35">
        <v>1680.2800000000002</v>
      </c>
      <c r="G66" s="35">
        <v>2169</v>
      </c>
    </row>
    <row r="67" spans="1:7" x14ac:dyDescent="0.25">
      <c r="A67" s="34" t="s">
        <v>240</v>
      </c>
      <c r="B67" s="35" t="s">
        <v>228</v>
      </c>
      <c r="C67" s="36" t="s">
        <v>183</v>
      </c>
      <c r="D67" s="35" t="s">
        <v>66</v>
      </c>
      <c r="E67" s="35">
        <v>106</v>
      </c>
      <c r="F67" s="35">
        <v>10862.840000000002</v>
      </c>
      <c r="G67" s="35">
        <v>26194</v>
      </c>
    </row>
    <row r="68" spans="1:7" x14ac:dyDescent="0.25">
      <c r="A68" s="34" t="s">
        <v>241</v>
      </c>
      <c r="B68" s="35" t="s">
        <v>238</v>
      </c>
      <c r="C68" s="36" t="s">
        <v>184</v>
      </c>
      <c r="D68" s="35" t="s">
        <v>59</v>
      </c>
      <c r="E68" s="35">
        <v>2</v>
      </c>
      <c r="F68" s="35">
        <v>526</v>
      </c>
      <c r="G68" s="35">
        <v>679</v>
      </c>
    </row>
    <row r="69" spans="1:7" x14ac:dyDescent="0.25">
      <c r="A69" s="34" t="s">
        <v>241</v>
      </c>
      <c r="B69" s="35" t="s">
        <v>222</v>
      </c>
      <c r="C69" s="36" t="s">
        <v>251</v>
      </c>
      <c r="D69" s="35" t="s">
        <v>64</v>
      </c>
      <c r="E69" s="35">
        <v>19</v>
      </c>
      <c r="F69" s="35">
        <v>6587.75</v>
      </c>
      <c r="G69" s="35">
        <v>9504</v>
      </c>
    </row>
    <row r="70" spans="1:7" x14ac:dyDescent="0.25">
      <c r="A70" s="34" t="s">
        <v>242</v>
      </c>
      <c r="B70" s="35" t="s">
        <v>233</v>
      </c>
      <c r="C70" s="36" t="s">
        <v>185</v>
      </c>
      <c r="D70" s="35" t="s">
        <v>58</v>
      </c>
      <c r="E70" s="35">
        <v>0</v>
      </c>
      <c r="F70" s="35">
        <v>0</v>
      </c>
      <c r="G70" s="35">
        <v>0</v>
      </c>
    </row>
    <row r="71" spans="1:7" x14ac:dyDescent="0.25">
      <c r="A71" s="34" t="s">
        <v>243</v>
      </c>
      <c r="B71" s="35" t="s">
        <v>229</v>
      </c>
      <c r="C71" s="36" t="s">
        <v>186</v>
      </c>
      <c r="D71" s="35" t="s">
        <v>56</v>
      </c>
      <c r="E71" s="35">
        <v>3</v>
      </c>
      <c r="F71" s="35">
        <v>895.78</v>
      </c>
      <c r="G71" s="35">
        <v>641</v>
      </c>
    </row>
    <row r="72" spans="1:7" x14ac:dyDescent="0.25">
      <c r="A72" s="34" t="s">
        <v>241</v>
      </c>
      <c r="B72" s="35" t="s">
        <v>224</v>
      </c>
      <c r="C72" s="36" t="s">
        <v>187</v>
      </c>
      <c r="D72" s="35" t="s">
        <v>60</v>
      </c>
      <c r="E72" s="35">
        <v>0</v>
      </c>
      <c r="F72" s="35">
        <v>0</v>
      </c>
      <c r="G72" s="35">
        <v>0</v>
      </c>
    </row>
    <row r="73" spans="1:7" x14ac:dyDescent="0.25">
      <c r="A73" s="34" t="s">
        <v>241</v>
      </c>
      <c r="B73" s="35" t="s">
        <v>224</v>
      </c>
      <c r="C73" s="36" t="s">
        <v>188</v>
      </c>
      <c r="D73" s="35" t="s">
        <v>65</v>
      </c>
      <c r="E73" s="35">
        <v>0</v>
      </c>
      <c r="F73" s="35">
        <v>0</v>
      </c>
      <c r="G73" s="35">
        <v>0</v>
      </c>
    </row>
    <row r="74" spans="1:7" x14ac:dyDescent="0.25">
      <c r="A74" s="34" t="s">
        <v>243</v>
      </c>
      <c r="B74" s="35" t="s">
        <v>236</v>
      </c>
      <c r="C74" s="36" t="s">
        <v>189</v>
      </c>
      <c r="D74" s="35" t="s">
        <v>61</v>
      </c>
      <c r="E74" s="35">
        <v>0</v>
      </c>
      <c r="F74" s="35">
        <v>0</v>
      </c>
      <c r="G74" s="35">
        <v>0</v>
      </c>
    </row>
    <row r="75" spans="1:7" x14ac:dyDescent="0.25">
      <c r="A75" s="34" t="s">
        <v>242</v>
      </c>
      <c r="B75" s="35" t="s">
        <v>237</v>
      </c>
      <c r="C75" s="36" t="s">
        <v>190</v>
      </c>
      <c r="D75" s="35" t="s">
        <v>67</v>
      </c>
      <c r="E75" s="35">
        <v>0</v>
      </c>
      <c r="F75" s="35">
        <v>0</v>
      </c>
      <c r="G75" s="35">
        <v>0</v>
      </c>
    </row>
    <row r="76" spans="1:7" x14ac:dyDescent="0.25">
      <c r="A76" s="34" t="s">
        <v>241</v>
      </c>
      <c r="B76" s="35" t="s">
        <v>224</v>
      </c>
      <c r="C76" s="36" t="s">
        <v>191</v>
      </c>
      <c r="D76" s="35" t="s">
        <v>62</v>
      </c>
      <c r="E76" s="35">
        <v>0</v>
      </c>
      <c r="F76" s="35">
        <v>0</v>
      </c>
      <c r="G76" s="35">
        <v>0</v>
      </c>
    </row>
    <row r="77" spans="1:7" x14ac:dyDescent="0.25">
      <c r="A77" s="34" t="s">
        <v>239</v>
      </c>
      <c r="B77" s="35" t="s">
        <v>220</v>
      </c>
      <c r="C77" s="36" t="s">
        <v>192</v>
      </c>
      <c r="D77" s="35" t="s">
        <v>70</v>
      </c>
      <c r="E77" s="35">
        <v>0</v>
      </c>
      <c r="F77" s="35">
        <v>0</v>
      </c>
      <c r="G77" s="35">
        <v>0</v>
      </c>
    </row>
    <row r="78" spans="1:7" x14ac:dyDescent="0.25">
      <c r="A78" s="34" t="s">
        <v>243</v>
      </c>
      <c r="B78" s="35" t="s">
        <v>229</v>
      </c>
      <c r="C78" s="36" t="s">
        <v>193</v>
      </c>
      <c r="D78" s="35" t="s">
        <v>68</v>
      </c>
      <c r="E78" s="35">
        <v>0</v>
      </c>
      <c r="F78" s="35">
        <v>0</v>
      </c>
      <c r="G78" s="35">
        <v>0</v>
      </c>
    </row>
    <row r="79" spans="1:7" x14ac:dyDescent="0.25">
      <c r="A79" s="34" t="s">
        <v>242</v>
      </c>
      <c r="B79" s="35" t="s">
        <v>232</v>
      </c>
      <c r="C79" s="36" t="s">
        <v>122</v>
      </c>
      <c r="D79" s="35" t="s">
        <v>109</v>
      </c>
      <c r="E79" s="35">
        <v>9</v>
      </c>
      <c r="F79" s="35">
        <v>1786.91</v>
      </c>
      <c r="G79" s="35">
        <v>3985</v>
      </c>
    </row>
    <row r="80" spans="1:7" x14ac:dyDescent="0.25">
      <c r="A80" s="34" t="s">
        <v>243</v>
      </c>
      <c r="B80" s="35" t="s">
        <v>229</v>
      </c>
      <c r="C80" s="36" t="s">
        <v>123</v>
      </c>
      <c r="D80" s="35" t="s">
        <v>246</v>
      </c>
      <c r="E80" s="35">
        <v>0</v>
      </c>
      <c r="F80" s="35">
        <v>0</v>
      </c>
      <c r="G80" s="35">
        <v>0</v>
      </c>
    </row>
    <row r="81" spans="1:7" x14ac:dyDescent="0.25">
      <c r="A81" s="34" t="s">
        <v>241</v>
      </c>
      <c r="B81" s="35" t="s">
        <v>234</v>
      </c>
      <c r="C81" s="36" t="s">
        <v>194</v>
      </c>
      <c r="D81" s="35" t="s">
        <v>71</v>
      </c>
      <c r="E81" s="35">
        <v>0</v>
      </c>
      <c r="F81" s="35">
        <v>0</v>
      </c>
      <c r="G81" s="35">
        <v>0</v>
      </c>
    </row>
    <row r="82" spans="1:7" x14ac:dyDescent="0.25">
      <c r="A82" s="34" t="s">
        <v>243</v>
      </c>
      <c r="B82" s="35" t="s">
        <v>229</v>
      </c>
      <c r="C82" s="36" t="s">
        <v>195</v>
      </c>
      <c r="D82" s="35" t="s">
        <v>73</v>
      </c>
      <c r="E82" s="35">
        <v>0</v>
      </c>
      <c r="F82" s="35">
        <v>0</v>
      </c>
      <c r="G82" s="35">
        <v>0</v>
      </c>
    </row>
    <row r="83" spans="1:7" x14ac:dyDescent="0.25">
      <c r="A83" s="34" t="s">
        <v>241</v>
      </c>
      <c r="B83" s="35" t="s">
        <v>234</v>
      </c>
      <c r="C83" s="36" t="s">
        <v>196</v>
      </c>
      <c r="D83" s="35" t="s">
        <v>72</v>
      </c>
      <c r="E83" s="35">
        <v>1110</v>
      </c>
      <c r="F83" s="35">
        <v>385933.77</v>
      </c>
      <c r="G83" s="35">
        <v>302025</v>
      </c>
    </row>
    <row r="84" spans="1:7" x14ac:dyDescent="0.25">
      <c r="A84" s="34" t="s">
        <v>243</v>
      </c>
      <c r="B84" s="35" t="s">
        <v>227</v>
      </c>
      <c r="C84" s="36" t="s">
        <v>197</v>
      </c>
      <c r="D84" s="35" t="s">
        <v>74</v>
      </c>
      <c r="E84" s="35">
        <v>1</v>
      </c>
      <c r="F84" s="35">
        <v>449.31</v>
      </c>
      <c r="G84" s="35">
        <v>870</v>
      </c>
    </row>
    <row r="85" spans="1:7" x14ac:dyDescent="0.25">
      <c r="A85" s="34" t="s">
        <v>242</v>
      </c>
      <c r="B85" s="35" t="s">
        <v>225</v>
      </c>
      <c r="C85" s="36" t="s">
        <v>198</v>
      </c>
      <c r="D85" s="35" t="s">
        <v>75</v>
      </c>
      <c r="E85" s="35">
        <v>27</v>
      </c>
      <c r="F85" s="35">
        <v>1324.6799999999998</v>
      </c>
      <c r="G85" s="35">
        <v>3709</v>
      </c>
    </row>
    <row r="86" spans="1:7" x14ac:dyDescent="0.25">
      <c r="A86" s="34" t="s">
        <v>239</v>
      </c>
      <c r="B86" s="35" t="s">
        <v>230</v>
      </c>
      <c r="C86" s="36" t="s">
        <v>199</v>
      </c>
      <c r="D86" s="35" t="s">
        <v>80</v>
      </c>
      <c r="E86" s="35">
        <v>0</v>
      </c>
      <c r="F86" s="35">
        <v>0</v>
      </c>
      <c r="G86" s="35">
        <v>0</v>
      </c>
    </row>
    <row r="87" spans="1:7" x14ac:dyDescent="0.25">
      <c r="A87" s="34" t="s">
        <v>240</v>
      </c>
      <c r="B87" s="35" t="s">
        <v>235</v>
      </c>
      <c r="C87" s="36" t="s">
        <v>200</v>
      </c>
      <c r="D87" s="35" t="s">
        <v>81</v>
      </c>
      <c r="E87" s="35">
        <v>0</v>
      </c>
      <c r="F87" s="35">
        <v>0</v>
      </c>
      <c r="G87" s="35">
        <v>0</v>
      </c>
    </row>
    <row r="88" spans="1:7" x14ac:dyDescent="0.25">
      <c r="A88" s="34" t="s">
        <v>241</v>
      </c>
      <c r="B88" s="35" t="s">
        <v>224</v>
      </c>
      <c r="C88" s="36" t="s">
        <v>201</v>
      </c>
      <c r="D88" s="35" t="s">
        <v>76</v>
      </c>
      <c r="E88" s="35">
        <v>133</v>
      </c>
      <c r="F88" s="35">
        <v>5689.8300000000017</v>
      </c>
      <c r="G88" s="35">
        <v>15298</v>
      </c>
    </row>
    <row r="89" spans="1:7" x14ac:dyDescent="0.25">
      <c r="A89" s="34" t="s">
        <v>239</v>
      </c>
      <c r="B89" s="35" t="s">
        <v>220</v>
      </c>
      <c r="C89" s="36" t="s">
        <v>202</v>
      </c>
      <c r="D89" s="35" t="s">
        <v>79</v>
      </c>
      <c r="E89" s="35">
        <v>0</v>
      </c>
      <c r="F89" s="35">
        <v>0</v>
      </c>
      <c r="G89" s="35">
        <v>0</v>
      </c>
    </row>
    <row r="90" spans="1:7" x14ac:dyDescent="0.25">
      <c r="A90" s="34" t="s">
        <v>240</v>
      </c>
      <c r="B90" s="35" t="s">
        <v>228</v>
      </c>
      <c r="C90" s="36" t="s">
        <v>203</v>
      </c>
      <c r="D90" s="35" t="s">
        <v>77</v>
      </c>
      <c r="E90" s="35">
        <v>106</v>
      </c>
      <c r="F90" s="35">
        <v>9458.84</v>
      </c>
      <c r="G90" s="35">
        <v>19806</v>
      </c>
    </row>
    <row r="91" spans="1:7" x14ac:dyDescent="0.25">
      <c r="A91" s="34" t="s">
        <v>242</v>
      </c>
      <c r="B91" s="35" t="s">
        <v>226</v>
      </c>
      <c r="C91" s="36" t="s">
        <v>204</v>
      </c>
      <c r="D91" s="35" t="s">
        <v>82</v>
      </c>
      <c r="E91" s="35">
        <v>0</v>
      </c>
      <c r="F91" s="35">
        <v>0</v>
      </c>
      <c r="G91" s="35">
        <v>0</v>
      </c>
    </row>
    <row r="92" spans="1:7" x14ac:dyDescent="0.25">
      <c r="A92" s="34" t="s">
        <v>242</v>
      </c>
      <c r="B92" s="35" t="s">
        <v>233</v>
      </c>
      <c r="C92" s="36" t="s">
        <v>205</v>
      </c>
      <c r="D92" s="35" t="s">
        <v>83</v>
      </c>
      <c r="E92" s="35">
        <v>0</v>
      </c>
      <c r="F92" s="35">
        <v>0</v>
      </c>
      <c r="G92" s="35">
        <v>0</v>
      </c>
    </row>
    <row r="93" spans="1:7" x14ac:dyDescent="0.25">
      <c r="A93" s="34" t="s">
        <v>241</v>
      </c>
      <c r="B93" s="35" t="s">
        <v>238</v>
      </c>
      <c r="C93" s="36" t="s">
        <v>206</v>
      </c>
      <c r="D93" s="35" t="s">
        <v>86</v>
      </c>
      <c r="E93" s="35">
        <v>0</v>
      </c>
      <c r="F93" s="35">
        <v>0</v>
      </c>
      <c r="G93" s="35">
        <v>0</v>
      </c>
    </row>
    <row r="94" spans="1:7" x14ac:dyDescent="0.25">
      <c r="A94" s="34" t="s">
        <v>240</v>
      </c>
      <c r="B94" s="35" t="s">
        <v>221</v>
      </c>
      <c r="C94" s="36" t="s">
        <v>207</v>
      </c>
      <c r="D94" s="35" t="s">
        <v>84</v>
      </c>
      <c r="E94" s="35">
        <v>10</v>
      </c>
      <c r="F94" s="35">
        <v>699.05000000000007</v>
      </c>
      <c r="G94" s="35">
        <v>1338</v>
      </c>
    </row>
    <row r="95" spans="1:7" x14ac:dyDescent="0.25">
      <c r="A95" s="34" t="s">
        <v>239</v>
      </c>
      <c r="B95" s="35" t="s">
        <v>220</v>
      </c>
      <c r="C95" s="36" t="s">
        <v>208</v>
      </c>
      <c r="D95" s="35" t="s">
        <v>85</v>
      </c>
      <c r="E95" s="35">
        <v>0</v>
      </c>
      <c r="F95" s="35">
        <v>0</v>
      </c>
      <c r="G95" s="35">
        <v>0</v>
      </c>
    </row>
    <row r="96" spans="1:7" x14ac:dyDescent="0.25">
      <c r="A96" s="34" t="s">
        <v>243</v>
      </c>
      <c r="B96" s="35" t="s">
        <v>248</v>
      </c>
      <c r="C96" s="36" t="s">
        <v>252</v>
      </c>
      <c r="D96" s="35" t="s">
        <v>244</v>
      </c>
      <c r="E96" s="35">
        <v>50</v>
      </c>
      <c r="F96" s="35">
        <v>6753.17</v>
      </c>
      <c r="G96" s="35">
        <v>6538</v>
      </c>
    </row>
    <row r="97" spans="1:7" x14ac:dyDescent="0.25">
      <c r="A97" s="34" t="s">
        <v>243</v>
      </c>
      <c r="B97" s="35" t="s">
        <v>227</v>
      </c>
      <c r="C97" s="36" t="s">
        <v>209</v>
      </c>
      <c r="D97" s="35" t="s">
        <v>88</v>
      </c>
      <c r="E97" s="35">
        <v>0</v>
      </c>
      <c r="F97" s="35">
        <v>0</v>
      </c>
      <c r="G97" s="35">
        <v>0</v>
      </c>
    </row>
    <row r="98" spans="1:7" x14ac:dyDescent="0.25">
      <c r="A98" s="34" t="s">
        <v>243</v>
      </c>
      <c r="B98" s="35" t="s">
        <v>236</v>
      </c>
      <c r="C98" s="36" t="s">
        <v>210</v>
      </c>
      <c r="D98" s="35" t="s">
        <v>87</v>
      </c>
      <c r="E98" s="35">
        <v>0</v>
      </c>
      <c r="F98" s="35">
        <v>0</v>
      </c>
      <c r="G98" s="35">
        <v>0</v>
      </c>
    </row>
    <row r="99" spans="1:7" x14ac:dyDescent="0.25">
      <c r="A99" s="34" t="s">
        <v>243</v>
      </c>
      <c r="B99" s="35" t="s">
        <v>236</v>
      </c>
      <c r="C99" s="36" t="s">
        <v>211</v>
      </c>
      <c r="D99" s="35" t="s">
        <v>89</v>
      </c>
      <c r="E99" s="35">
        <v>0</v>
      </c>
      <c r="F99" s="35">
        <v>0</v>
      </c>
      <c r="G99" s="35">
        <v>0</v>
      </c>
    </row>
    <row r="100" spans="1:7" x14ac:dyDescent="0.25">
      <c r="A100" s="34" t="s">
        <v>240</v>
      </c>
      <c r="B100" s="35" t="s">
        <v>228</v>
      </c>
      <c r="C100" s="36" t="s">
        <v>212</v>
      </c>
      <c r="D100" s="35" t="s">
        <v>90</v>
      </c>
      <c r="E100" s="35">
        <v>73</v>
      </c>
      <c r="F100" s="35">
        <v>7362.079999999999</v>
      </c>
      <c r="G100" s="35">
        <v>17615</v>
      </c>
    </row>
    <row r="101" spans="1:7" x14ac:dyDescent="0.25">
      <c r="A101" s="34" t="s">
        <v>243</v>
      </c>
      <c r="B101" s="35" t="s">
        <v>227</v>
      </c>
      <c r="C101" s="36" t="s">
        <v>213</v>
      </c>
      <c r="D101" s="35" t="s">
        <v>93</v>
      </c>
      <c r="E101" s="35">
        <v>0</v>
      </c>
      <c r="F101" s="35">
        <v>0</v>
      </c>
      <c r="G101" s="35">
        <v>0</v>
      </c>
    </row>
    <row r="102" spans="1:7" x14ac:dyDescent="0.25">
      <c r="A102" s="34" t="s">
        <v>240</v>
      </c>
      <c r="B102" s="35" t="s">
        <v>221</v>
      </c>
      <c r="C102" s="36" t="s">
        <v>214</v>
      </c>
      <c r="D102" s="35" t="s">
        <v>91</v>
      </c>
      <c r="E102" s="35">
        <v>2</v>
      </c>
      <c r="F102" s="35">
        <v>96.05</v>
      </c>
      <c r="G102" s="35">
        <v>150</v>
      </c>
    </row>
    <row r="103" spans="1:7" x14ac:dyDescent="0.25">
      <c r="A103" s="34" t="s">
        <v>240</v>
      </c>
      <c r="B103" s="35" t="s">
        <v>221</v>
      </c>
      <c r="C103" s="36" t="s">
        <v>215</v>
      </c>
      <c r="D103" s="35" t="s">
        <v>92</v>
      </c>
      <c r="E103" s="35">
        <v>11</v>
      </c>
      <c r="F103" s="35">
        <v>1638.07</v>
      </c>
      <c r="G103" s="35">
        <v>5834</v>
      </c>
    </row>
    <row r="104" spans="1:7" x14ac:dyDescent="0.25">
      <c r="A104" s="34" t="s">
        <v>243</v>
      </c>
      <c r="B104" s="35" t="s">
        <v>227</v>
      </c>
      <c r="C104" s="36" t="s">
        <v>216</v>
      </c>
      <c r="D104" s="35" t="s">
        <v>95</v>
      </c>
      <c r="E104" s="35">
        <v>24</v>
      </c>
      <c r="F104" s="35">
        <v>7046.67</v>
      </c>
      <c r="G104" s="35">
        <v>7033</v>
      </c>
    </row>
    <row r="105" spans="1:7" x14ac:dyDescent="0.25">
      <c r="A105" s="34" t="s">
        <v>242</v>
      </c>
      <c r="B105" s="35" t="s">
        <v>232</v>
      </c>
      <c r="C105" s="36" t="s">
        <v>217</v>
      </c>
      <c r="D105" s="35" t="s">
        <v>97</v>
      </c>
      <c r="E105" s="35">
        <v>0</v>
      </c>
      <c r="F105" s="35">
        <v>0</v>
      </c>
      <c r="G105" s="35">
        <v>0</v>
      </c>
    </row>
    <row r="106" spans="1:7" x14ac:dyDescent="0.25">
      <c r="A106" s="34" t="s">
        <v>243</v>
      </c>
      <c r="B106" s="35" t="s">
        <v>227</v>
      </c>
      <c r="C106" s="36" t="s">
        <v>218</v>
      </c>
      <c r="D106" s="35" t="s">
        <v>94</v>
      </c>
      <c r="E106" s="35">
        <v>5</v>
      </c>
      <c r="F106" s="35">
        <v>2050.62</v>
      </c>
      <c r="G106" s="35">
        <v>2758</v>
      </c>
    </row>
    <row r="107" spans="1:7" x14ac:dyDescent="0.25">
      <c r="A107" s="34" t="s">
        <v>241</v>
      </c>
      <c r="B107" s="35" t="s">
        <v>234</v>
      </c>
      <c r="C107" s="36" t="s">
        <v>219</v>
      </c>
      <c r="D107" s="35" t="s">
        <v>96</v>
      </c>
      <c r="E107" s="35">
        <v>5043</v>
      </c>
      <c r="F107" s="35">
        <v>346372.95000000007</v>
      </c>
      <c r="G107" s="35">
        <v>698259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46" t="s">
        <v>98</v>
      </c>
      <c r="B1" s="47"/>
      <c r="C1" s="47"/>
      <c r="D1" s="47"/>
      <c r="E1" s="47"/>
      <c r="F1" s="47"/>
      <c r="G1" s="47"/>
      <c r="H1" s="48"/>
    </row>
    <row r="2" spans="1:70" ht="19.5" customHeight="1" x14ac:dyDescent="0.2">
      <c r="A2" s="49" t="s">
        <v>118</v>
      </c>
      <c r="B2" s="50"/>
      <c r="C2" s="50"/>
      <c r="D2" s="50"/>
      <c r="E2" s="50"/>
      <c r="F2" s="50"/>
      <c r="G2" s="50"/>
      <c r="H2" s="51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'2015-prov B1'!E5+#REF!+'2015 -prov B3'!B5+'2015-prov B4'!B5+'2015-prov B5'!B5+'2015-prov B6'!B5+'2015-prov_B7'!B5+'2015 prov B8'!B5+#REF!+#REF!</f>
        <v>#REF!</v>
      </c>
      <c r="C4" s="12" t="e">
        <f>'2015-prov B1'!F5+#REF!+'2015 -prov B3'!C5+'2015-prov B4'!C5+'2015-prov B5'!C5+'2015-prov B6'!C5+'2015-prov_B7'!C5+'2015 prov B8'!C5+#REF!+#REF!</f>
        <v>#REF!</v>
      </c>
      <c r="D4" s="12" t="e">
        <f>'2015-prov B1'!G5+#REF!+'2015 -prov B3'!#REF!+'2015-prov B4'!#REF!+'2015-prov B5'!D5+'2015-prov B6'!#REF!+'2015-prov_B7'!#REF!+'2015 prov B8'!#REF!+#REF!+#REF!</f>
        <v>#REF!</v>
      </c>
      <c r="E4" s="12" t="e">
        <f>'2015-prov B1'!#REF!+#REF!+'2015 -prov B3'!D5+'2015-prov B4'!D5+'2015-prov B5'!E5+'2015-prov B6'!D5+'2015-prov_B7'!D5+'2015 prov B8'!D5+#REF!+#REF!</f>
        <v>#REF!</v>
      </c>
      <c r="F4" s="12" t="e">
        <f>'2015-prov B1'!#REF!+#REF!+'2015 -prov B3'!F6+'2015-prov B4'!E5+'2015-prov B5'!F5+'2015-prov B6'!E5+'2015-prov_B7'!E5+'2015 prov B8'!E5+#REF!+#REF!</f>
        <v>#REF!</v>
      </c>
      <c r="G4" s="12" t="e">
        <f>'2015-prov B1'!#REF!+#REF!+'2015 -prov B3'!F5+'2015-prov B4'!F5+'2015-prov B5'!G5+'2015-prov B6'!F5+'2015-prov_B7'!F5+'2015 prov B8'!F5+#REF!+#REF!</f>
        <v>#REF!</v>
      </c>
      <c r="H4" s="12" t="e">
        <f>'2015-prov B1'!#REF!+#REF!+'2015 -prov B3'!G5+'2015-prov B4'!G5+'2015-prov B5'!#REF!+'2015-prov B6'!G5+'2015-prov_B7'!G5+'2015 prov B8'!G5+#REF!+#REF!</f>
        <v>#REF!</v>
      </c>
      <c r="J4"/>
    </row>
    <row r="5" spans="1:70" x14ac:dyDescent="0.2">
      <c r="A5" s="11" t="s">
        <v>1</v>
      </c>
      <c r="B5" s="12" t="e">
        <f>'2015-prov B1'!E6+#REF!+'2015 -prov B3'!B6+'2015-prov B4'!B6+'2015-prov B5'!B6+'2015-prov B6'!B6+'2015-prov_B7'!B6+'2015 prov B8'!B6+#REF!+#REF!</f>
        <v>#REF!</v>
      </c>
      <c r="C5" s="12" t="e">
        <f>'2015-prov B1'!F6+#REF!+'2015 -prov B3'!C6+'2015-prov B4'!C6+'2015-prov B5'!C6+'2015-prov B6'!C6+'2015-prov_B7'!C6+'2015 prov B8'!C6+#REF!+#REF!</f>
        <v>#REF!</v>
      </c>
      <c r="D5" s="12" t="e">
        <f>'2015-prov B1'!G6+#REF!+'2015 -prov B3'!#REF!+'2015-prov B4'!#REF!+'2015-prov B5'!D6+'2015-prov B6'!#REF!+'2015-prov_B7'!#REF!+'2015 prov B8'!#REF!+#REF!+#REF!</f>
        <v>#REF!</v>
      </c>
      <c r="E5" s="12" t="e">
        <f>'2015-prov B1'!#REF!+#REF!+'2015 -prov B3'!D6+'2015-prov B4'!D6+'2015-prov B5'!E6+'2015-prov B6'!D6+'2015-prov_B7'!D6+'2015 prov B8'!D6+#REF!+#REF!</f>
        <v>#REF!</v>
      </c>
      <c r="F5" s="12" t="e">
        <f>'2015-prov B1'!#REF!+#REF!+'2015 -prov B3'!F7+'2015-prov B4'!E6+'2015-prov B5'!F6+'2015-prov B6'!E6+'2015-prov_B7'!E6+'2015 prov B8'!E6+#REF!+#REF!</f>
        <v>#REF!</v>
      </c>
      <c r="G5" s="12" t="e">
        <f>'2015-prov B1'!#REF!+#REF!+'2015 -prov B3'!#REF!+'2015-prov B4'!F6+'2015-prov B5'!G6+'2015-prov B6'!F6+'2015-prov_B7'!F6+'2015 prov B8'!F6+#REF!+#REF!</f>
        <v>#REF!</v>
      </c>
      <c r="H5" s="12" t="e">
        <f>'2015-prov B1'!#REF!+#REF!+'2015 -prov B3'!G6+'2015-prov B4'!G6+'2015-prov B5'!#REF!+'2015-prov B6'!G6+'2015-prov_B7'!G6+'2015 prov B8'!G6+#REF!+#REF!</f>
        <v>#REF!</v>
      </c>
      <c r="J5"/>
    </row>
    <row r="6" spans="1:70" x14ac:dyDescent="0.2">
      <c r="A6" s="11" t="s">
        <v>2</v>
      </c>
      <c r="B6" s="12" t="e">
        <f>'2015-prov B1'!E7+#REF!+'2015 -prov B3'!B7+'2015-prov B4'!B7+'2015-prov B5'!B7+'2015-prov B6'!B7+'2015-prov_B7'!B7+'2015 prov B8'!B7+#REF!+#REF!</f>
        <v>#REF!</v>
      </c>
      <c r="C6" s="12" t="e">
        <f>'2015-prov B1'!F7+#REF!+'2015 -prov B3'!C7+'2015-prov B4'!C7+'2015-prov B5'!C7+'2015-prov B6'!C7+'2015-prov_B7'!C7+'2015 prov B8'!C7+#REF!+#REF!</f>
        <v>#REF!</v>
      </c>
      <c r="D6" s="12" t="e">
        <f>'2015-prov B1'!G7+#REF!+'2015 -prov B3'!#REF!+'2015-prov B4'!#REF!+'2015-prov B5'!D7+'2015-prov B6'!#REF!+'2015-prov_B7'!#REF!+'2015 prov B8'!#REF!+#REF!+#REF!</f>
        <v>#REF!</v>
      </c>
      <c r="E6" s="12" t="e">
        <f>'2015-prov B1'!#REF!+#REF!+'2015 -prov B3'!D7+'2015-prov B4'!D7+'2015-prov B5'!E7+'2015-prov B6'!D7+'2015-prov_B7'!D7+'2015 prov B8'!D7+#REF!+#REF!</f>
        <v>#REF!</v>
      </c>
      <c r="F6" s="12" t="e">
        <f>'2015-prov B1'!#REF!+#REF!+'2015 -prov B3'!E7+'2015-prov B4'!E7+'2015-prov B5'!F7+'2015-prov B6'!E7+'2015-prov_B7'!E7+'2015 prov B8'!E7+#REF!+#REF!</f>
        <v>#REF!</v>
      </c>
      <c r="G6" s="12" t="e">
        <f>'2015-prov B1'!#REF!+#REF!+'2015 -prov B3'!#REF!+'2015-prov B4'!F7+'2015-prov B5'!G7+'2015-prov B6'!F7+'2015-prov_B7'!F7+'2015 prov B8'!F7+#REF!+#REF!</f>
        <v>#REF!</v>
      </c>
      <c r="H6" s="12" t="e">
        <f>'2015-prov B1'!#REF!+#REF!+'2015 -prov B3'!G7+'2015-prov B4'!G7+'2015-prov B5'!#REF!+'2015-prov B6'!G7+'2015-prov_B7'!G7+'2015 prov B8'!G7+#REF!+#REF!</f>
        <v>#REF!</v>
      </c>
      <c r="J6"/>
    </row>
    <row r="7" spans="1:70" x14ac:dyDescent="0.2">
      <c r="A7" s="11" t="s">
        <v>3</v>
      </c>
      <c r="B7" s="12" t="e">
        <f>'2015-prov B1'!E8+#REF!+'2015 -prov B3'!B8+'2015-prov B4'!B8+'2015-prov B5'!B8+'2015-prov B6'!B8+'2015-prov_B7'!B8+'2015 prov B8'!B8+#REF!+#REF!</f>
        <v>#REF!</v>
      </c>
      <c r="C7" s="12" t="e">
        <f>'2015-prov B1'!F8+#REF!+'2015 -prov B3'!C8+'2015-prov B4'!C8+'2015-prov B5'!C8+'2015-prov B6'!C8+'2015-prov_B7'!C8+'2015 prov B8'!C8+#REF!+#REF!</f>
        <v>#REF!</v>
      </c>
      <c r="D7" s="12" t="e">
        <f>'2015-prov B1'!G8+#REF!+'2015 -prov B3'!#REF!+'2015-prov B4'!#REF!+'2015-prov B5'!D8+'2015-prov B6'!#REF!+'2015-prov_B7'!#REF!+'2015 prov B8'!#REF!+#REF!+#REF!</f>
        <v>#REF!</v>
      </c>
      <c r="E7" s="12" t="e">
        <f>'2015-prov B1'!#REF!+#REF!+'2015 -prov B3'!D8+'2015-prov B4'!D8+'2015-prov B5'!E8+'2015-prov B6'!D8+'2015-prov_B7'!D8+'2015 prov B8'!D8+#REF!+#REF!</f>
        <v>#REF!</v>
      </c>
      <c r="F7" s="12" t="e">
        <f>'2015-prov B1'!#REF!+#REF!+'2015 -prov B3'!E8+'2015-prov B4'!E8+'2015-prov B5'!F8+'2015-prov B6'!E8+'2015-prov_B7'!E8+'2015 prov B8'!E8+#REF!+#REF!</f>
        <v>#REF!</v>
      </c>
      <c r="G7" s="12" t="e">
        <f>'2015-prov B1'!#REF!+#REF!+'2015 -prov B3'!F8+'2015-prov B4'!F8+'2015-prov B5'!G8+'2015-prov B6'!F8+'2015-prov_B7'!F8+'2015 prov B8'!F8+#REF!+#REF!</f>
        <v>#REF!</v>
      </c>
      <c r="H7" s="12" t="e">
        <f>'2015-prov B1'!#REF!+#REF!+'2015 -prov B3'!G8+'2015-prov B4'!G8+'2015-prov B5'!#REF!+'2015-prov B6'!G8+'2015-prov_B7'!G8+'2015 prov B8'!G8+#REF!+#REF!</f>
        <v>#REF!</v>
      </c>
      <c r="J7"/>
    </row>
    <row r="8" spans="1:70" x14ac:dyDescent="0.2">
      <c r="A8" s="11" t="s">
        <v>6</v>
      </c>
      <c r="B8" s="12" t="e">
        <f>'2015-prov B1'!E9+#REF!+'2015 -prov B3'!B9+'2015-prov B4'!B9+'2015-prov B5'!B9+'2015-prov B6'!B9+'2015-prov_B7'!B9+'2015 prov B8'!B9+#REF!+#REF!</f>
        <v>#REF!</v>
      </c>
      <c r="C8" s="12" t="e">
        <f>'2015-prov B1'!F9+#REF!+'2015 -prov B3'!C9+'2015-prov B4'!C9+'2015-prov B5'!C9+'2015-prov B6'!C9+'2015-prov_B7'!C9+'2015 prov B8'!C9+#REF!+#REF!</f>
        <v>#REF!</v>
      </c>
      <c r="D8" s="12" t="e">
        <f>'2015-prov B1'!G9+#REF!+'2015 -prov B3'!#REF!+'2015-prov B4'!#REF!+'2015-prov B5'!D9+'2015-prov B6'!#REF!+'2015-prov_B7'!#REF!+'2015 prov B8'!#REF!+#REF!+#REF!</f>
        <v>#REF!</v>
      </c>
      <c r="E8" s="12" t="e">
        <f>'2015-prov B1'!#REF!+#REF!+'2015 -prov B3'!D9+'2015-prov B4'!D9+'2015-prov B5'!E9+'2015-prov B6'!D9+'2015-prov_B7'!D9+'2015 prov B8'!D9+#REF!+#REF!</f>
        <v>#REF!</v>
      </c>
      <c r="F8" s="12" t="e">
        <f>'2015-prov B1'!#REF!+#REF!+'2015 -prov B3'!E9+'2015-prov B4'!E9+'2015-prov B5'!F9+'2015-prov B6'!E9+'2015-prov_B7'!E9+'2015 prov B8'!E9+#REF!+#REF!</f>
        <v>#REF!</v>
      </c>
      <c r="G8" s="12" t="e">
        <f>'2015-prov B1'!#REF!+#REF!+'2015 -prov B3'!F9+'2015-prov B4'!F9+'2015-prov B5'!G9+'2015-prov B6'!F9+'2015-prov_B7'!F9+'2015 prov B8'!F9+#REF!+#REF!</f>
        <v>#REF!</v>
      </c>
      <c r="H8" s="12" t="e">
        <f>'2015-prov B1'!#REF!+#REF!+'2015 -prov B3'!G9+'2015-prov B4'!G9+'2015-prov B5'!#REF!+'2015-prov B6'!G9+'2015-prov_B7'!G9+'2015 prov B8'!G9+#REF!+#REF!</f>
        <v>#REF!</v>
      </c>
      <c r="J8"/>
    </row>
    <row r="9" spans="1:70" x14ac:dyDescent="0.2">
      <c r="A9" s="11" t="s">
        <v>4</v>
      </c>
      <c r="B9" s="12" t="e">
        <f>'2015-prov B1'!E10+#REF!+'2015 -prov B3'!B10+'2015-prov B4'!B10+'2015-prov B5'!B10+'2015-prov B6'!B10+'2015-prov_B7'!B10+'2015 prov B8'!B10+#REF!+#REF!</f>
        <v>#REF!</v>
      </c>
      <c r="C9" s="12" t="e">
        <f>'2015-prov B1'!F10+#REF!+'2015 -prov B3'!C10+'2015-prov B4'!C10+'2015-prov B5'!C10+'2015-prov B6'!C10+'2015-prov_B7'!C10+'2015 prov B8'!C10+#REF!+#REF!</f>
        <v>#REF!</v>
      </c>
      <c r="D9" s="12" t="e">
        <f>'2015-prov B1'!G10+#REF!+'2015 -prov B3'!#REF!+'2015-prov B4'!#REF!+'2015-prov B5'!D10+'2015-prov B6'!#REF!+'2015-prov_B7'!#REF!+'2015 prov B8'!#REF!+#REF!+#REF!</f>
        <v>#REF!</v>
      </c>
      <c r="E9" s="12" t="e">
        <f>'2015-prov B1'!#REF!+#REF!+'2015 -prov B3'!D10+'2015-prov B4'!D10+'2015-prov B5'!E10+'2015-prov B6'!D10+'2015-prov_B7'!D10+'2015 prov B8'!D10+#REF!+#REF!</f>
        <v>#REF!</v>
      </c>
      <c r="F9" s="12" t="e">
        <f>'2015-prov B1'!#REF!+#REF!+'2015 -prov B3'!E10+'2015-prov B4'!E10+'2015-prov B5'!F10+'2015-prov B6'!E10+'2015-prov_B7'!E10+'2015 prov B8'!E10+#REF!+#REF!</f>
        <v>#REF!</v>
      </c>
      <c r="G9" s="12" t="e">
        <f>'2015-prov B1'!#REF!+#REF!+'2015 -prov B3'!F10+'2015-prov B4'!F10+'2015-prov B5'!G10+'2015-prov B6'!F10+'2015-prov_B7'!F10+'2015 prov B8'!F10+#REF!+#REF!</f>
        <v>#REF!</v>
      </c>
      <c r="H9" s="12" t="e">
        <f>'2015-prov B1'!#REF!+#REF!+'2015 -prov B3'!G10+'2015-prov B4'!G10+'2015-prov B5'!#REF!+'2015-prov B6'!G10+'2015-prov_B7'!G10+'2015 prov B8'!G10+#REF!+#REF!</f>
        <v>#REF!</v>
      </c>
      <c r="J9"/>
    </row>
    <row r="10" spans="1:70" x14ac:dyDescent="0.2">
      <c r="A10" s="11" t="s">
        <v>7</v>
      </c>
      <c r="B10" s="12" t="e">
        <f>'2015-prov B1'!E11+#REF!+'2015 -prov B3'!B11+'2015-prov B4'!B11+'2015-prov B5'!B11+'2015-prov B6'!B11+'2015-prov_B7'!B11+'2015 prov B8'!B11+#REF!+#REF!</f>
        <v>#REF!</v>
      </c>
      <c r="C10" s="12" t="e">
        <f>'2015-prov B1'!F11+#REF!+'2015 -prov B3'!C11+'2015-prov B4'!C11+'2015-prov B5'!C11+'2015-prov B6'!C11+'2015-prov_B7'!C11+'2015 prov B8'!C11+#REF!+#REF!</f>
        <v>#REF!</v>
      </c>
      <c r="D10" s="12" t="e">
        <f>'2015-prov B1'!G11+#REF!+'2015 -prov B3'!#REF!+'2015-prov B4'!#REF!+'2015-prov B5'!D11+'2015-prov B6'!#REF!+'2015-prov_B7'!#REF!+'2015 prov B8'!#REF!+#REF!+#REF!</f>
        <v>#REF!</v>
      </c>
      <c r="E10" s="12" t="e">
        <f>'2015-prov B1'!#REF!+#REF!+'2015 -prov B3'!D11+'2015-prov B4'!D11+'2015-prov B5'!E11+'2015-prov B6'!D11+'2015-prov_B7'!D11+'2015 prov B8'!D11+#REF!+#REF!</f>
        <v>#REF!</v>
      </c>
      <c r="F10" s="12" t="e">
        <f>'2015-prov B1'!#REF!+#REF!+'2015 -prov B3'!E11+'2015-prov B4'!E11+'2015-prov B5'!F11+'2015-prov B6'!E11+'2015-prov_B7'!E11+'2015 prov B8'!E11+#REF!+#REF!</f>
        <v>#REF!</v>
      </c>
      <c r="G10" s="12" t="e">
        <f>'2015-prov B1'!#REF!+#REF!+'2015 -prov B3'!F11+'2015-prov B4'!F11+'2015-prov B5'!G11+'2015-prov B6'!F11+'2015-prov_B7'!F11+'2015 prov B8'!F11+#REF!+#REF!</f>
        <v>#REF!</v>
      </c>
      <c r="H10" s="12" t="e">
        <f>'2015-prov B1'!#REF!+#REF!+'2015 -prov B3'!G11+'2015-prov B4'!G11+'2015-prov B5'!#REF!+'2015-prov B6'!G11+'2015-prov_B7'!G11+'2015 prov B8'!G11+#REF!+#REF!</f>
        <v>#REF!</v>
      </c>
      <c r="J10"/>
    </row>
    <row r="11" spans="1:70" x14ac:dyDescent="0.2">
      <c r="A11" s="11" t="s">
        <v>8</v>
      </c>
      <c r="B11" s="12" t="e">
        <f>'2015-prov B1'!E12+#REF!+'2015 -prov B3'!B12+'2015-prov B4'!B12+'2015-prov B5'!B12+'2015-prov B6'!B12+'2015-prov_B7'!B12+'2015 prov B8'!B12+#REF!+#REF!</f>
        <v>#REF!</v>
      </c>
      <c r="C11" s="12" t="e">
        <f>'2015-prov B1'!F12+#REF!+'2015 -prov B3'!C12+'2015-prov B4'!C12+'2015-prov B5'!C12+'2015-prov B6'!C12+'2015-prov_B7'!C12+'2015 prov B8'!C12+#REF!+#REF!</f>
        <v>#REF!</v>
      </c>
      <c r="D11" s="12" t="e">
        <f>'2015-prov B1'!G12+#REF!+'2015 -prov B3'!#REF!+'2015-prov B4'!#REF!+'2015-prov B5'!D12+'2015-prov B6'!#REF!+'2015-prov_B7'!#REF!+'2015 prov B8'!#REF!+#REF!+#REF!</f>
        <v>#REF!</v>
      </c>
      <c r="E11" s="12" t="e">
        <f>'2015-prov B1'!#REF!+#REF!+'2015 -prov B3'!D12+'2015-prov B4'!D12+'2015-prov B5'!E12+'2015-prov B6'!D12+'2015-prov_B7'!D12+'2015 prov B8'!D12+#REF!+#REF!</f>
        <v>#REF!</v>
      </c>
      <c r="F11" s="12" t="e">
        <f>'2015-prov B1'!#REF!+#REF!+'2015 -prov B3'!E12+'2015-prov B4'!E12+'2015-prov B5'!F12+'2015-prov B6'!E12+'2015-prov_B7'!E12+'2015 prov B8'!E12+#REF!+#REF!</f>
        <v>#REF!</v>
      </c>
      <c r="G11" s="12" t="e">
        <f>'2015-prov B1'!#REF!+#REF!+'2015 -prov B3'!F12+'2015-prov B4'!F12+'2015-prov B5'!G12+'2015-prov B6'!F12+'2015-prov_B7'!F12+'2015 prov B8'!F12+#REF!+#REF!</f>
        <v>#REF!</v>
      </c>
      <c r="H11" s="12" t="e">
        <f>'2015-prov B1'!#REF!+#REF!+'2015 -prov B3'!G12+'2015-prov B4'!G12+'2015-prov B5'!#REF!+'2015-prov B6'!G12+'2015-prov_B7'!G12+'2015 prov B8'!G12+#REF!+#REF!</f>
        <v>#REF!</v>
      </c>
      <c r="J11"/>
    </row>
    <row r="12" spans="1:70" x14ac:dyDescent="0.2">
      <c r="A12" s="11" t="s">
        <v>9</v>
      </c>
      <c r="B12" s="12" t="e">
        <f>'2015-prov B1'!E13+#REF!+'2015 -prov B3'!B13+'2015-prov B4'!B13+'2015-prov B5'!B13+'2015-prov B6'!B13+'2015-prov_B7'!B13+'2015 prov B8'!B13+#REF!+#REF!</f>
        <v>#REF!</v>
      </c>
      <c r="C12" s="12" t="e">
        <f>'2015-prov B1'!F13+#REF!+'2015 -prov B3'!C13+'2015-prov B4'!C13+'2015-prov B5'!C13+'2015-prov B6'!C13+'2015-prov_B7'!C13+'2015 prov B8'!C13+#REF!+#REF!</f>
        <v>#REF!</v>
      </c>
      <c r="D12" s="12" t="e">
        <f>'2015-prov B1'!G13+#REF!+'2015 -prov B3'!#REF!+'2015-prov B4'!#REF!+'2015-prov B5'!D13+'2015-prov B6'!#REF!+'2015-prov_B7'!#REF!+'2015 prov B8'!#REF!+#REF!+#REF!</f>
        <v>#REF!</v>
      </c>
      <c r="E12" s="12" t="e">
        <f>'2015-prov B1'!#REF!+#REF!+'2015 -prov B3'!D13+'2015-prov B4'!D13+'2015-prov B5'!E13+'2015-prov B6'!D13+'2015-prov_B7'!D13+'2015 prov B8'!D13+#REF!+#REF!</f>
        <v>#REF!</v>
      </c>
      <c r="F12" s="12" t="e">
        <f>'2015-prov B1'!#REF!+#REF!+'2015 -prov B3'!E13+'2015-prov B4'!E13+'2015-prov B5'!F13+'2015-prov B6'!E13+'2015-prov_B7'!E13+'2015 prov B8'!E13+#REF!+#REF!</f>
        <v>#REF!</v>
      </c>
      <c r="G12" s="12" t="e">
        <f>'2015-prov B1'!#REF!+#REF!+'2015 -prov B3'!F13+'2015-prov B4'!F13+'2015-prov B5'!G13+'2015-prov B6'!F13+'2015-prov_B7'!F13+'2015 prov B8'!F13+#REF!+#REF!</f>
        <v>#REF!</v>
      </c>
      <c r="H12" s="12" t="e">
        <f>'2015-prov B1'!#REF!+#REF!+'2015 -prov B3'!G13+'2015-prov B4'!G13+'2015-prov B5'!#REF!+'2015-prov B6'!G13+'2015-prov_B7'!G13+'2015 prov B8'!G13+#REF!+#REF!</f>
        <v>#REF!</v>
      </c>
      <c r="J12"/>
    </row>
    <row r="13" spans="1:70" x14ac:dyDescent="0.2">
      <c r="A13" s="11" t="s">
        <v>12</v>
      </c>
      <c r="B13" s="12" t="e">
        <f>'2015-prov B1'!E14+#REF!+'2015 -prov B3'!B14+'2015-prov B4'!B14+'2015-prov B5'!B14+'2015-prov B6'!B14+'2015-prov_B7'!B14+'2015 prov B8'!B14+#REF!+#REF!</f>
        <v>#REF!</v>
      </c>
      <c r="C13" s="12" t="e">
        <f>'2015-prov B1'!F14+#REF!+'2015 -prov B3'!C14+'2015-prov B4'!C14+'2015-prov B5'!C14+'2015-prov B6'!C14+'2015-prov_B7'!C14+'2015 prov B8'!C14+#REF!+#REF!</f>
        <v>#REF!</v>
      </c>
      <c r="D13" s="12" t="e">
        <f>'2015-prov B1'!G14+#REF!+'2015 -prov B3'!#REF!+'2015-prov B4'!#REF!+'2015-prov B5'!D14+'2015-prov B6'!#REF!+'2015-prov_B7'!#REF!+'2015 prov B8'!#REF!+#REF!+#REF!</f>
        <v>#REF!</v>
      </c>
      <c r="E13" s="12" t="e">
        <f>'2015-prov B1'!#REF!+#REF!+'2015 -prov B3'!D14+'2015-prov B4'!D14+'2015-prov B5'!E14+'2015-prov B6'!D14+'2015-prov_B7'!D14+'2015 prov B8'!D14+#REF!+#REF!</f>
        <v>#REF!</v>
      </c>
      <c r="F13" s="12" t="e">
        <f>'2015-prov B1'!#REF!+#REF!+'2015 -prov B3'!E14+'2015-prov B4'!E14+'2015-prov B5'!F14+'2015-prov B6'!E14+'2015-prov_B7'!E14+'2015 prov B8'!E14+#REF!+#REF!</f>
        <v>#REF!</v>
      </c>
      <c r="G13" s="12" t="e">
        <f>'2015-prov B1'!#REF!+#REF!+'2015 -prov B3'!F14+'2015-prov B4'!F14+'2015-prov B5'!G14+'2015-prov B6'!F14+'2015-prov_B7'!F14+'2015 prov B8'!F14+#REF!+#REF!</f>
        <v>#REF!</v>
      </c>
      <c r="H13" s="12" t="e">
        <f>'2015-prov B1'!#REF!+#REF!+'2015 -prov B3'!G14+'2015-prov B4'!G14+'2015-prov B5'!#REF!+'2015-prov B6'!G14+'2015-prov_B7'!G14+'2015 prov B8'!G14+#REF!+#REF!</f>
        <v>#REF!</v>
      </c>
      <c r="J13"/>
    </row>
    <row r="14" spans="1:70" x14ac:dyDescent="0.2">
      <c r="A14" s="11" t="s">
        <v>13</v>
      </c>
      <c r="B14" s="12" t="e">
        <f>'2015-prov B1'!E15+#REF!+'2015 -prov B3'!B15+'2015-prov B4'!B15+'2015-prov B5'!B15+'2015-prov B6'!B15+'2015-prov_B7'!B15+'2015 prov B8'!B15+#REF!+#REF!</f>
        <v>#REF!</v>
      </c>
      <c r="C14" s="12" t="e">
        <f>'2015-prov B1'!F15+#REF!+'2015 -prov B3'!C15+'2015-prov B4'!C15+'2015-prov B5'!C15+'2015-prov B6'!C15+'2015-prov_B7'!C15+'2015 prov B8'!C15+#REF!+#REF!</f>
        <v>#REF!</v>
      </c>
      <c r="D14" s="12" t="e">
        <f>'2015-prov B1'!G15+#REF!+'2015 -prov B3'!#REF!+'2015-prov B4'!#REF!+'2015-prov B5'!D15+'2015-prov B6'!#REF!+'2015-prov_B7'!#REF!+'2015 prov B8'!#REF!+#REF!+#REF!</f>
        <v>#REF!</v>
      </c>
      <c r="E14" s="12" t="e">
        <f>'2015-prov B1'!#REF!+#REF!+'2015 -prov B3'!D15+'2015-prov B4'!D15+'2015-prov B5'!E15+'2015-prov B6'!D15+'2015-prov_B7'!D15+'2015 prov B8'!D15+#REF!+#REF!</f>
        <v>#REF!</v>
      </c>
      <c r="F14" s="12" t="e">
        <f>'2015-prov B1'!#REF!+#REF!+'2015 -prov B3'!E15+'2015-prov B4'!E15+'2015-prov B5'!F15+'2015-prov B6'!E15+'2015-prov_B7'!E15+'2015 prov B8'!E15+#REF!+#REF!</f>
        <v>#REF!</v>
      </c>
      <c r="G14" s="12" t="e">
        <f>'2015-prov B1'!#REF!+#REF!+'2015 -prov B3'!F15+'2015-prov B4'!F15+'2015-prov B5'!G15+'2015-prov B6'!F15+'2015-prov_B7'!F15+'2015 prov B8'!F15+#REF!+#REF!</f>
        <v>#REF!</v>
      </c>
      <c r="H14" s="12" t="e">
        <f>'2015-prov B1'!#REF!+#REF!+'2015 -prov B3'!G15+'2015-prov B4'!G15+'2015-prov B5'!#REF!+'2015-prov B6'!G15+'2015-prov_B7'!G15+'2015 prov B8'!G15+#REF!+#REF!</f>
        <v>#REF!</v>
      </c>
      <c r="J14"/>
    </row>
    <row r="15" spans="1:70" x14ac:dyDescent="0.2">
      <c r="A15" s="11" t="s">
        <v>10</v>
      </c>
      <c r="B15" s="12" t="e">
        <f>'2015-prov B1'!E16+#REF!+'2015 -prov B3'!B16+'2015-prov B4'!B16+'2015-prov B5'!B16+'2015-prov B6'!B16+'2015-prov_B7'!B16+'2015 prov B8'!B16+#REF!+#REF!</f>
        <v>#REF!</v>
      </c>
      <c r="C15" s="12" t="e">
        <f>'2015-prov B1'!F16+#REF!+'2015 -prov B3'!C16+'2015-prov B4'!C16+'2015-prov B5'!C16+'2015-prov B6'!C16+'2015-prov_B7'!C16+'2015 prov B8'!C16+#REF!+#REF!</f>
        <v>#REF!</v>
      </c>
      <c r="D15" s="12" t="e">
        <f>'2015-prov B1'!G16+#REF!+'2015 -prov B3'!#REF!+'2015-prov B4'!#REF!+'2015-prov B5'!D16+'2015-prov B6'!#REF!+'2015-prov_B7'!#REF!+'2015 prov B8'!#REF!+#REF!+#REF!</f>
        <v>#REF!</v>
      </c>
      <c r="E15" s="12" t="e">
        <f>'2015-prov B1'!#REF!+#REF!+'2015 -prov B3'!D16+'2015-prov B4'!D16+'2015-prov B5'!E16+'2015-prov B6'!D16+'2015-prov_B7'!D16+'2015 prov B8'!D16+#REF!+#REF!</f>
        <v>#REF!</v>
      </c>
      <c r="F15" s="12" t="e">
        <f>'2015-prov B1'!#REF!+#REF!+'2015 -prov B3'!E16+'2015-prov B4'!E16+'2015-prov B5'!F16+'2015-prov B6'!E16+'2015-prov_B7'!E16+'2015 prov B8'!E16+#REF!+#REF!</f>
        <v>#REF!</v>
      </c>
      <c r="G15" s="12" t="e">
        <f>'2015-prov B1'!#REF!+#REF!+'2015 -prov B3'!F16+'2015-prov B4'!F16+'2015-prov B5'!G16+'2015-prov B6'!F16+'2015-prov_B7'!F16+'2015 prov B8'!F16+#REF!+#REF!</f>
        <v>#REF!</v>
      </c>
      <c r="H15" s="12" t="e">
        <f>'2015-prov B1'!#REF!+#REF!+'2015 -prov B3'!G16+'2015-prov B4'!G16+'2015-prov B5'!#REF!+'2015-prov B6'!G16+'2015-prov_B7'!G16+'2015 prov B8'!G16+#REF!+#REF!</f>
        <v>#REF!</v>
      </c>
      <c r="J15"/>
    </row>
    <row r="16" spans="1:70" x14ac:dyDescent="0.2">
      <c r="A16" s="11" t="s">
        <v>11</v>
      </c>
      <c r="B16" s="12" t="e">
        <f>'2015-prov B1'!E17+#REF!+'2015 -prov B3'!B17+'2015-prov B4'!B17+'2015-prov B5'!B17+'2015-prov B6'!B17+'2015-prov_B7'!B17+'2015 prov B8'!B17+#REF!+#REF!</f>
        <v>#REF!</v>
      </c>
      <c r="C16" s="12" t="e">
        <f>'2015-prov B1'!F17+#REF!+'2015 -prov B3'!C17+'2015-prov B4'!C17+'2015-prov B5'!C17+'2015-prov B6'!C17+'2015-prov_B7'!C17+'2015 prov B8'!C17+#REF!+#REF!</f>
        <v>#REF!</v>
      </c>
      <c r="D16" s="12" t="e">
        <f>'2015-prov B1'!G17+#REF!+'2015 -prov B3'!#REF!+'2015-prov B4'!#REF!+'2015-prov B5'!D17+'2015-prov B6'!#REF!+'2015-prov_B7'!#REF!+'2015 prov B8'!#REF!+#REF!+#REF!</f>
        <v>#REF!</v>
      </c>
      <c r="E16" s="12" t="e">
        <f>'2015-prov B1'!#REF!+#REF!+'2015 -prov B3'!D17+'2015-prov B4'!D17+'2015-prov B5'!E17+'2015-prov B6'!D17+'2015-prov_B7'!D17+'2015 prov B8'!D17+#REF!+#REF!</f>
        <v>#REF!</v>
      </c>
      <c r="F16" s="12" t="e">
        <f>'2015-prov B1'!#REF!+#REF!+'2015 -prov B3'!E17+'2015-prov B4'!E17+'2015-prov B5'!F17+'2015-prov B6'!E17+'2015-prov_B7'!E17+'2015 prov B8'!E17+#REF!+#REF!</f>
        <v>#REF!</v>
      </c>
      <c r="G16" s="12" t="e">
        <f>'2015-prov B1'!#REF!+#REF!+'2015 -prov B3'!F17+'2015-prov B4'!F17+'2015-prov B5'!G17+'2015-prov B6'!F17+'2015-prov_B7'!F17+'2015 prov B8'!F17+#REF!+#REF!</f>
        <v>#REF!</v>
      </c>
      <c r="H16" s="12" t="e">
        <f>'2015-prov B1'!#REF!+#REF!+'2015 -prov B3'!G17+'2015-prov B4'!G17+'2015-prov B5'!#REF!+'2015-prov B6'!G17+'2015-prov_B7'!G17+'2015 prov B8'!G17+#REF!+#REF!</f>
        <v>#REF!</v>
      </c>
      <c r="J16"/>
    </row>
    <row r="17" spans="1:10" x14ac:dyDescent="0.2">
      <c r="A17" s="11" t="s">
        <v>14</v>
      </c>
      <c r="B17" s="12" t="e">
        <f>'2015-prov B1'!E18+#REF!+'2015 -prov B3'!B18+'2015-prov B4'!B18+'2015-prov B5'!B18+'2015-prov B6'!B18+'2015-prov_B7'!B18+'2015 prov B8'!B18+#REF!+#REF!</f>
        <v>#REF!</v>
      </c>
      <c r="C17" s="12" t="e">
        <f>'2015-prov B1'!F18+#REF!+'2015 -prov B3'!C18+'2015-prov B4'!C18+'2015-prov B5'!C18+'2015-prov B6'!C18+'2015-prov_B7'!C18+'2015 prov B8'!C18+#REF!+#REF!</f>
        <v>#REF!</v>
      </c>
      <c r="D17" s="12" t="e">
        <f>'2015-prov B1'!G18+#REF!+'2015 -prov B3'!#REF!+'2015-prov B4'!#REF!+'2015-prov B5'!D18+'2015-prov B6'!#REF!+'2015-prov_B7'!#REF!+'2015 prov B8'!#REF!+#REF!+#REF!</f>
        <v>#REF!</v>
      </c>
      <c r="E17" s="12" t="e">
        <f>'2015-prov B1'!#REF!+#REF!+'2015 -prov B3'!D18+'2015-prov B4'!D18+'2015-prov B5'!E18+'2015-prov B6'!D18+'2015-prov_B7'!D18+'2015 prov B8'!D18+#REF!+#REF!</f>
        <v>#REF!</v>
      </c>
      <c r="F17" s="12" t="e">
        <f>'2015-prov B1'!#REF!+#REF!+'2015 -prov B3'!E18+'2015-prov B4'!E18+'2015-prov B5'!F18+'2015-prov B6'!E18+'2015-prov_B7'!E18+'2015 prov B8'!E18+#REF!+#REF!</f>
        <v>#REF!</v>
      </c>
      <c r="G17" s="12" t="e">
        <f>'2015-prov B1'!#REF!+#REF!+'2015 -prov B3'!F18+'2015-prov B4'!F18+'2015-prov B5'!G18+'2015-prov B6'!F18+'2015-prov_B7'!F18+'2015 prov B8'!F18+#REF!+#REF!</f>
        <v>#REF!</v>
      </c>
      <c r="H17" s="12" t="e">
        <f>'2015-prov B1'!#REF!+#REF!+'2015 -prov B3'!G18+'2015-prov B4'!G18+'2015-prov B5'!#REF!+'2015-prov B6'!G18+'2015-prov_B7'!G18+'2015 prov B8'!G18+#REF!+#REF!</f>
        <v>#REF!</v>
      </c>
      <c r="J17"/>
    </row>
    <row r="18" spans="1:10" x14ac:dyDescent="0.2">
      <c r="A18" s="11" t="s">
        <v>16</v>
      </c>
      <c r="B18" s="12" t="e">
        <f>'2015-prov B1'!E20+#REF!+'2015 -prov B3'!B19+'2015-prov B4'!B19+'2015-prov B5'!B19+'2015-prov B6'!B19+'2015-prov_B7'!B19+'2015 prov B8'!B19+#REF!+#REF!</f>
        <v>#REF!</v>
      </c>
      <c r="C18" s="12" t="e">
        <f>'2015-prov B1'!F20+#REF!+'2015 -prov B3'!C19+'2015-prov B4'!C19+'2015-prov B5'!C19+'2015-prov B6'!C19+'2015-prov_B7'!C19+'2015 prov B8'!C19+#REF!+#REF!</f>
        <v>#REF!</v>
      </c>
      <c r="D18" s="12" t="e">
        <f>'2015-prov B1'!G20+#REF!+'2015 -prov B3'!#REF!+'2015-prov B4'!#REF!+'2015-prov B5'!D19+'2015-prov B6'!#REF!+'2015-prov_B7'!#REF!+'2015 prov B8'!#REF!+#REF!+#REF!</f>
        <v>#REF!</v>
      </c>
      <c r="E18" s="12" t="e">
        <f>'2015-prov B1'!#REF!+#REF!+'2015 -prov B3'!D19+'2015-prov B4'!D19+'2015-prov B5'!E19+'2015-prov B6'!D19+'2015-prov_B7'!D19+'2015 prov B8'!D19+#REF!+#REF!</f>
        <v>#REF!</v>
      </c>
      <c r="F18" s="12" t="e">
        <f>'2015-prov B1'!#REF!+#REF!+'2015 -prov B3'!E19+'2015-prov B4'!E19+'2015-prov B5'!F19+'2015-prov B6'!E19+'2015-prov_B7'!E19+'2015 prov B8'!E19+#REF!+#REF!</f>
        <v>#REF!</v>
      </c>
      <c r="G18" s="12" t="e">
        <f>'2015-prov B1'!#REF!+#REF!+'2015 -prov B3'!F19+'2015-prov B4'!F19+'2015-prov B5'!G19+'2015-prov B6'!F19+'2015-prov_B7'!F19+'2015 prov B8'!F19+#REF!+#REF!</f>
        <v>#REF!</v>
      </c>
      <c r="H18" s="12" t="e">
        <f>'2015-prov B1'!#REF!+#REF!+'2015 -prov B3'!G19+'2015-prov B4'!G19+'2015-prov B5'!#REF!+'2015-prov B6'!G19+'2015-prov_B7'!G19+'2015 prov B8'!G19+#REF!+#REF!</f>
        <v>#REF!</v>
      </c>
      <c r="J18"/>
    </row>
    <row r="19" spans="1:10" x14ac:dyDescent="0.2">
      <c r="A19" s="11" t="s">
        <v>15</v>
      </c>
      <c r="B19" s="12" t="e">
        <f>'2015-prov B1'!E21+#REF!+'2015 -prov B3'!B20+'2015-prov B4'!B20+'2015-prov B5'!B20+'2015-prov B6'!B20+'2015-prov_B7'!B20+'2015 prov B8'!B20+#REF!+#REF!</f>
        <v>#REF!</v>
      </c>
      <c r="C19" s="12" t="e">
        <f>'2015-prov B1'!F21+#REF!+'2015 -prov B3'!C20+'2015-prov B4'!C20+'2015-prov B5'!C20+'2015-prov B6'!C20+'2015-prov_B7'!C20+'2015 prov B8'!C20+#REF!+#REF!</f>
        <v>#REF!</v>
      </c>
      <c r="D19" s="12" t="e">
        <f>'2015-prov B1'!G21+#REF!+'2015 -prov B3'!#REF!+'2015-prov B4'!#REF!+'2015-prov B5'!D20+'2015-prov B6'!#REF!+'2015-prov_B7'!#REF!+'2015 prov B8'!#REF!+#REF!+#REF!</f>
        <v>#REF!</v>
      </c>
      <c r="E19" s="12" t="e">
        <f>'2015-prov B1'!#REF!+#REF!+'2015 -prov B3'!D20+'2015-prov B4'!D20+'2015-prov B5'!E20+'2015-prov B6'!D20+'2015-prov_B7'!D20+'2015 prov B8'!D20+#REF!+#REF!</f>
        <v>#REF!</v>
      </c>
      <c r="F19" s="12" t="e">
        <f>'2015-prov B1'!#REF!+#REF!+'2015 -prov B3'!E20+'2015-prov B4'!E20+'2015-prov B5'!F20+'2015-prov B6'!E20+'2015-prov_B7'!E20+'2015 prov B8'!E20+#REF!+#REF!</f>
        <v>#REF!</v>
      </c>
      <c r="G19" s="12" t="e">
        <f>'2015-prov B1'!#REF!+#REF!+'2015 -prov B3'!F20+'2015-prov B4'!F20+'2015-prov B5'!G20+'2015-prov B6'!F20+'2015-prov_B7'!F20+'2015 prov B8'!F20+#REF!+#REF!</f>
        <v>#REF!</v>
      </c>
      <c r="H19" s="12" t="e">
        <f>'2015-prov B1'!#REF!+#REF!+'2015 -prov B3'!G20+'2015-prov B4'!G20+'2015-prov B5'!#REF!+'2015-prov B6'!G20+'2015-prov_B7'!G20+'2015 prov B8'!G20+#REF!+#REF!</f>
        <v>#REF!</v>
      </c>
      <c r="J19"/>
    </row>
    <row r="20" spans="1:10" x14ac:dyDescent="0.2">
      <c r="A20" s="11" t="s">
        <v>17</v>
      </c>
      <c r="B20" s="12" t="e">
        <f>'2015-prov B1'!E22+#REF!+'2015 -prov B3'!B21+'2015-prov B4'!B21+'2015-prov B5'!B21+'2015-prov B6'!B21+'2015-prov_B7'!B21+'2015 prov B8'!B21+#REF!+#REF!</f>
        <v>#REF!</v>
      </c>
      <c r="C20" s="12" t="e">
        <f>'2015-prov B1'!F22+#REF!+'2015 -prov B3'!C21+'2015-prov B4'!C21+'2015-prov B5'!C21+'2015-prov B6'!C21+'2015-prov_B7'!C21+'2015 prov B8'!C21+#REF!+#REF!</f>
        <v>#REF!</v>
      </c>
      <c r="D20" s="12" t="e">
        <f>'2015-prov B1'!G22+#REF!+'2015 -prov B3'!#REF!+'2015-prov B4'!#REF!+'2015-prov B5'!D21+'2015-prov B6'!#REF!+'2015-prov_B7'!#REF!+'2015 prov B8'!#REF!+#REF!+#REF!</f>
        <v>#REF!</v>
      </c>
      <c r="E20" s="12" t="e">
        <f>'2015-prov B1'!#REF!+#REF!+'2015 -prov B3'!D21+'2015-prov B4'!D21+'2015-prov B5'!E21+'2015-prov B6'!D21+'2015-prov_B7'!D21+'2015 prov B8'!D21+#REF!+#REF!</f>
        <v>#REF!</v>
      </c>
      <c r="F20" s="12" t="e">
        <f>'2015-prov B1'!#REF!+#REF!+'2015 -prov B3'!E21+'2015-prov B4'!E21+'2015-prov B5'!F21+'2015-prov B6'!E21+'2015-prov_B7'!E21+'2015 prov B8'!E21+#REF!+#REF!</f>
        <v>#REF!</v>
      </c>
      <c r="G20" s="12" t="e">
        <f>'2015-prov B1'!#REF!+#REF!+'2015 -prov B3'!F21+'2015-prov B4'!F21+'2015-prov B5'!G21+'2015-prov B6'!F21+'2015-prov_B7'!F21+'2015 prov B8'!F21+#REF!+#REF!</f>
        <v>#REF!</v>
      </c>
      <c r="H20" s="12" t="e">
        <f>'2015-prov B1'!#REF!+#REF!+'2015 -prov B3'!G21+'2015-prov B4'!G21+'2015-prov B5'!#REF!+'2015-prov B6'!G21+'2015-prov_B7'!G21+'2015 prov B8'!G21+#REF!+#REF!</f>
        <v>#REF!</v>
      </c>
      <c r="J20"/>
    </row>
    <row r="21" spans="1:10" x14ac:dyDescent="0.2">
      <c r="A21" s="11" t="s">
        <v>21</v>
      </c>
      <c r="B21" s="12" t="e">
        <f>'2015-prov B1'!E23+#REF!+'2015 -prov B3'!B22+'2015-prov B4'!B22+'2015-prov B5'!B22+'2015-prov B6'!B22+'2015-prov_B7'!B22+'2015 prov B8'!B22+#REF!+#REF!</f>
        <v>#REF!</v>
      </c>
      <c r="C21" s="12" t="e">
        <f>'2015-prov B1'!F23+#REF!+'2015 -prov B3'!C22+'2015-prov B4'!C22+'2015-prov B5'!C22+'2015-prov B6'!C22+'2015-prov_B7'!C22+'2015 prov B8'!C22+#REF!+#REF!</f>
        <v>#REF!</v>
      </c>
      <c r="D21" s="12" t="e">
        <f>'2015-prov B1'!G23+#REF!+'2015 -prov B3'!#REF!+'2015-prov B4'!#REF!+'2015-prov B5'!D22+'2015-prov B6'!#REF!+'2015-prov_B7'!#REF!+'2015 prov B8'!#REF!+#REF!+#REF!</f>
        <v>#REF!</v>
      </c>
      <c r="E21" s="12" t="e">
        <f>'2015-prov B1'!#REF!+#REF!+'2015 -prov B3'!D22+'2015-prov B4'!D22+'2015-prov B5'!E22+'2015-prov B6'!D22+'2015-prov_B7'!D22+'2015 prov B8'!D22+#REF!+#REF!</f>
        <v>#REF!</v>
      </c>
      <c r="F21" s="12" t="e">
        <f>'2015-prov B1'!#REF!+#REF!+'2015 -prov B3'!E22+'2015-prov B4'!E22+'2015-prov B5'!F22+'2015-prov B6'!E22+'2015-prov_B7'!E22+'2015 prov B8'!E22+#REF!+#REF!</f>
        <v>#REF!</v>
      </c>
      <c r="G21" s="12" t="e">
        <f>'2015-prov B1'!#REF!+#REF!+'2015 -prov B3'!F22+'2015-prov B4'!F22+'2015-prov B5'!G22+'2015-prov B6'!F22+'2015-prov_B7'!F22+'2015 prov B8'!F22+#REF!+#REF!</f>
        <v>#REF!</v>
      </c>
      <c r="H21" s="12" t="e">
        <f>'2015-prov B1'!#REF!+#REF!+'2015 -prov B3'!G22+'2015-prov B4'!G22+'2015-prov B5'!#REF!+'2015-prov B6'!G22+'2015-prov_B7'!G22+'2015 prov B8'!G22+#REF!+#REF!</f>
        <v>#REF!</v>
      </c>
      <c r="J21"/>
    </row>
    <row r="22" spans="1:10" x14ac:dyDescent="0.2">
      <c r="A22" s="11" t="s">
        <v>18</v>
      </c>
      <c r="B22" s="12" t="e">
        <f>'2015-prov B1'!E24+#REF!+'2015 -prov B3'!B23+'2015-prov B4'!B23+'2015-prov B5'!B23+'2015-prov B6'!B23+'2015-prov_B7'!B23+'2015 prov B8'!B23+#REF!+#REF!</f>
        <v>#REF!</v>
      </c>
      <c r="C22" s="12" t="e">
        <f>'2015-prov B1'!F24+#REF!+'2015 -prov B3'!C23+'2015-prov B4'!C23+'2015-prov B5'!C23+'2015-prov B6'!C23+'2015-prov_B7'!C23+'2015 prov B8'!C23+#REF!+#REF!</f>
        <v>#REF!</v>
      </c>
      <c r="D22" s="12" t="e">
        <f>'2015-prov B1'!G24+#REF!+'2015 -prov B3'!#REF!+'2015-prov B4'!#REF!+'2015-prov B5'!D23+'2015-prov B6'!#REF!+'2015-prov_B7'!#REF!+'2015 prov B8'!#REF!+#REF!+#REF!</f>
        <v>#REF!</v>
      </c>
      <c r="E22" s="12" t="e">
        <f>'2015-prov B1'!#REF!+#REF!+'2015 -prov B3'!D23+'2015-prov B4'!D23+'2015-prov B5'!E23+'2015-prov B6'!D23+'2015-prov_B7'!D23+'2015 prov B8'!D23+#REF!+#REF!</f>
        <v>#REF!</v>
      </c>
      <c r="F22" s="12" t="e">
        <f>'2015-prov B1'!#REF!+#REF!+'2015 -prov B3'!E23+'2015-prov B4'!E23+'2015-prov B5'!F23+'2015-prov B6'!E23+'2015-prov_B7'!E23+'2015 prov B8'!E23+#REF!+#REF!</f>
        <v>#REF!</v>
      </c>
      <c r="G22" s="12" t="e">
        <f>'2015-prov B1'!#REF!+#REF!+'2015 -prov B3'!F23+'2015-prov B4'!F23+'2015-prov B5'!G23+'2015-prov B6'!F23+'2015-prov_B7'!F23+'2015 prov B8'!F23+#REF!+#REF!</f>
        <v>#REF!</v>
      </c>
      <c r="H22" s="12" t="e">
        <f>'2015-prov B1'!#REF!+#REF!+'2015 -prov B3'!G23+'2015-prov B4'!G23+'2015-prov B5'!#REF!+'2015-prov B6'!G23+'2015-prov_B7'!G23+'2015 prov B8'!G23+#REF!+#REF!</f>
        <v>#REF!</v>
      </c>
      <c r="J22"/>
    </row>
    <row r="23" spans="1:10" x14ac:dyDescent="0.2">
      <c r="A23" s="11" t="s">
        <v>19</v>
      </c>
      <c r="B23" s="12" t="e">
        <f>'2015-prov B1'!E25+#REF!+'2015 -prov B3'!B24+'2015-prov B4'!B24+'2015-prov B5'!B24+'2015-prov B6'!B24+'2015-prov_B7'!B24+'2015 prov B8'!B24+#REF!+#REF!</f>
        <v>#REF!</v>
      </c>
      <c r="C23" s="12" t="e">
        <f>'2015-prov B1'!F25+#REF!+'2015 -prov B3'!C24+'2015-prov B4'!C24+'2015-prov B5'!C24+'2015-prov B6'!C24+'2015-prov_B7'!C24+'2015 prov B8'!C24+#REF!+#REF!</f>
        <v>#REF!</v>
      </c>
      <c r="D23" s="12" t="e">
        <f>'2015-prov B1'!G25+#REF!+'2015 -prov B3'!#REF!+'2015-prov B4'!#REF!+'2015-prov B5'!D24+'2015-prov B6'!#REF!+'2015-prov_B7'!#REF!+'2015 prov B8'!#REF!+#REF!+#REF!</f>
        <v>#REF!</v>
      </c>
      <c r="E23" s="12" t="e">
        <f>'2015-prov B1'!#REF!+#REF!+'2015 -prov B3'!D24+'2015-prov B4'!D24+'2015-prov B5'!E24+'2015-prov B6'!D24+'2015-prov_B7'!D24+'2015 prov B8'!D24+#REF!+#REF!</f>
        <v>#REF!</v>
      </c>
      <c r="F23" s="12" t="e">
        <f>'2015-prov B1'!#REF!+#REF!+'2015 -prov B3'!E24+'2015-prov B4'!E24+'2015-prov B5'!F24+'2015-prov B6'!E24+'2015-prov_B7'!E24+'2015 prov B8'!E24+#REF!+#REF!</f>
        <v>#REF!</v>
      </c>
      <c r="G23" s="12" t="e">
        <f>'2015-prov B1'!#REF!+#REF!+'2015 -prov B3'!F24+'2015-prov B4'!F24+'2015-prov B5'!G24+'2015-prov B6'!F24+'2015-prov_B7'!F24+'2015 prov B8'!F24+#REF!+#REF!</f>
        <v>#REF!</v>
      </c>
      <c r="H23" s="12" t="e">
        <f>'2015-prov B1'!#REF!+#REF!+'2015 -prov B3'!G24+'2015-prov B4'!G24+'2015-prov B5'!#REF!+'2015-prov B6'!G24+'2015-prov_B7'!G24+'2015 prov B8'!G24+#REF!+#REF!</f>
        <v>#REF!</v>
      </c>
      <c r="J23"/>
    </row>
    <row r="24" spans="1:10" x14ac:dyDescent="0.2">
      <c r="A24" s="11" t="s">
        <v>26</v>
      </c>
      <c r="B24" s="12" t="e">
        <f>'2015-prov B1'!E26+#REF!+'2015 -prov B3'!B25+'2015-prov B4'!B25+'2015-prov B5'!B25+'2015-prov B6'!B25+'2015-prov_B7'!B25+'2015 prov B8'!B25+#REF!+#REF!</f>
        <v>#REF!</v>
      </c>
      <c r="C24" s="12" t="e">
        <f>'2015-prov B1'!F26+#REF!+'2015 -prov B3'!C25+'2015-prov B4'!C25+'2015-prov B5'!C25+'2015-prov B6'!C25+'2015-prov_B7'!C25+'2015 prov B8'!C25+#REF!+#REF!</f>
        <v>#REF!</v>
      </c>
      <c r="D24" s="12" t="e">
        <f>'2015-prov B1'!G26+#REF!+'2015 -prov B3'!#REF!+'2015-prov B4'!#REF!+'2015-prov B5'!D25+'2015-prov B6'!#REF!+'2015-prov_B7'!#REF!+'2015 prov B8'!#REF!+#REF!+#REF!</f>
        <v>#REF!</v>
      </c>
      <c r="E24" s="12" t="e">
        <f>'2015-prov B1'!#REF!+#REF!+'2015 -prov B3'!D25+'2015-prov B4'!D25+'2015-prov B5'!E25+'2015-prov B6'!D25+'2015-prov_B7'!D25+'2015 prov B8'!D25+#REF!+#REF!</f>
        <v>#REF!</v>
      </c>
      <c r="F24" s="12" t="e">
        <f>'2015-prov B1'!#REF!+#REF!+'2015 -prov B3'!E25+'2015-prov B4'!E25+'2015-prov B5'!F25+'2015-prov B6'!E25+'2015-prov_B7'!E25+'2015 prov B8'!E25+#REF!+#REF!</f>
        <v>#REF!</v>
      </c>
      <c r="G24" s="12" t="e">
        <f>'2015-prov B1'!#REF!+#REF!+'2015 -prov B3'!F25+'2015-prov B4'!F25+'2015-prov B5'!G25+'2015-prov B6'!F25+'2015-prov_B7'!F25+'2015 prov B8'!F25+#REF!+#REF!</f>
        <v>#REF!</v>
      </c>
      <c r="H24" s="12" t="e">
        <f>'2015-prov B1'!#REF!+#REF!+'2015 -prov B3'!G25+'2015-prov B4'!G25+'2015-prov B5'!#REF!+'2015-prov B6'!G25+'2015-prov_B7'!G25+'2015 prov B8'!G25+#REF!+#REF!</f>
        <v>#REF!</v>
      </c>
      <c r="J24"/>
    </row>
    <row r="25" spans="1:10" x14ac:dyDescent="0.2">
      <c r="A25" s="11" t="s">
        <v>27</v>
      </c>
      <c r="B25" s="12" t="e">
        <f>'2015-prov B1'!E27+#REF!+'2015 -prov B3'!B26+'2015-prov B4'!B26+'2015-prov B5'!B26+'2015-prov B6'!B26+'2015-prov_B7'!B26+'2015 prov B8'!B26+#REF!+#REF!</f>
        <v>#REF!</v>
      </c>
      <c r="C25" s="12" t="e">
        <f>'2015-prov B1'!F27+#REF!+'2015 -prov B3'!C26+'2015-prov B4'!C26+'2015-prov B5'!C26+'2015-prov B6'!C26+'2015-prov_B7'!C26+'2015 prov B8'!C26+#REF!+#REF!</f>
        <v>#REF!</v>
      </c>
      <c r="D25" s="12" t="e">
        <f>'2015-prov B1'!G27+#REF!+'2015 -prov B3'!#REF!+'2015-prov B4'!#REF!+'2015-prov B5'!D26+'2015-prov B6'!#REF!+'2015-prov_B7'!#REF!+'2015 prov B8'!#REF!+#REF!+#REF!</f>
        <v>#REF!</v>
      </c>
      <c r="E25" s="12" t="e">
        <f>'2015-prov B1'!#REF!+#REF!+'2015 -prov B3'!D26+'2015-prov B4'!D26+'2015-prov B5'!E26+'2015-prov B6'!D26+'2015-prov_B7'!D26+'2015 prov B8'!D26+#REF!+#REF!</f>
        <v>#REF!</v>
      </c>
      <c r="F25" s="12" t="e">
        <f>'2015-prov B1'!#REF!+#REF!+'2015 -prov B3'!E26+'2015-prov B4'!E26+'2015-prov B5'!F26+'2015-prov B6'!E26+'2015-prov_B7'!E26+'2015 prov B8'!E26+#REF!+#REF!</f>
        <v>#REF!</v>
      </c>
      <c r="G25" s="12" t="e">
        <f>'2015-prov B1'!#REF!+#REF!+'2015 -prov B3'!F26+'2015-prov B4'!F26+'2015-prov B5'!G26+'2015-prov B6'!F26+'2015-prov_B7'!F26+'2015 prov B8'!F26+#REF!+#REF!</f>
        <v>#REF!</v>
      </c>
      <c r="H25" s="12" t="e">
        <f>'2015-prov B1'!#REF!+#REF!+'2015 -prov B3'!G26+'2015-prov B4'!G26+'2015-prov B5'!#REF!+'2015-prov B6'!G26+'2015-prov_B7'!G26+'2015 prov B8'!G26+#REF!+#REF!</f>
        <v>#REF!</v>
      </c>
      <c r="J25"/>
    </row>
    <row r="26" spans="1:10" x14ac:dyDescent="0.2">
      <c r="A26" s="11" t="s">
        <v>20</v>
      </c>
      <c r="B26" s="12" t="e">
        <f>'2015-prov B1'!E28+#REF!+'2015 -prov B3'!B27+'2015-prov B4'!B27+'2015-prov B5'!B27+'2015-prov B6'!B27+'2015-prov_B7'!B27+'2015 prov B8'!B27+#REF!+#REF!</f>
        <v>#REF!</v>
      </c>
      <c r="C26" s="12" t="e">
        <f>'2015-prov B1'!F28+#REF!+'2015 -prov B3'!C27+'2015-prov B4'!C27+'2015-prov B5'!C27+'2015-prov B6'!C27+'2015-prov_B7'!C27+'2015 prov B8'!C27+#REF!+#REF!</f>
        <v>#REF!</v>
      </c>
      <c r="D26" s="12" t="e">
        <f>'2015-prov B1'!G28+#REF!+'2015 -prov B3'!#REF!+'2015-prov B4'!#REF!+'2015-prov B5'!D27+'2015-prov B6'!#REF!+'2015-prov_B7'!#REF!+'2015 prov B8'!#REF!+#REF!+#REF!</f>
        <v>#REF!</v>
      </c>
      <c r="E26" s="12" t="e">
        <f>'2015-prov B1'!#REF!+#REF!+'2015 -prov B3'!D27+'2015-prov B4'!D27+'2015-prov B5'!E27+'2015-prov B6'!D27+'2015-prov_B7'!D27+'2015 prov B8'!D27+#REF!+#REF!</f>
        <v>#REF!</v>
      </c>
      <c r="F26" s="12" t="e">
        <f>'2015-prov B1'!#REF!+#REF!+'2015 -prov B3'!E27+'2015-prov B4'!E27+'2015-prov B5'!F27+'2015-prov B6'!E27+'2015-prov_B7'!E27+'2015 prov B8'!E27+#REF!+#REF!</f>
        <v>#REF!</v>
      </c>
      <c r="G26" s="12" t="e">
        <f>'2015-prov B1'!#REF!+#REF!+'2015 -prov B3'!F27+'2015-prov B4'!F27+'2015-prov B5'!G27+'2015-prov B6'!F27+'2015-prov_B7'!F27+'2015 prov B8'!F27+#REF!+#REF!</f>
        <v>#REF!</v>
      </c>
      <c r="H26" s="12" t="e">
        <f>'2015-prov B1'!#REF!+#REF!+'2015 -prov B3'!G27+'2015-prov B4'!G27+'2015-prov B5'!#REF!+'2015-prov B6'!G27+'2015-prov_B7'!G27+'2015 prov B8'!G27+#REF!+#REF!</f>
        <v>#REF!</v>
      </c>
      <c r="J26"/>
    </row>
    <row r="27" spans="1:10" x14ac:dyDescent="0.2">
      <c r="A27" s="11" t="s">
        <v>23</v>
      </c>
      <c r="B27" s="12" t="e">
        <f>'2015-prov B1'!E29+#REF!+'2015 -prov B3'!B28+'2015-prov B4'!B28+'2015-prov B5'!B28+'2015-prov B6'!B28+'2015-prov_B7'!B28+'2015 prov B8'!B28+#REF!+#REF!</f>
        <v>#REF!</v>
      </c>
      <c r="C27" s="12" t="e">
        <f>'2015-prov B1'!F29+#REF!+'2015 -prov B3'!C28+'2015-prov B4'!C28+'2015-prov B5'!C28+'2015-prov B6'!C28+'2015-prov_B7'!C28+'2015 prov B8'!C28+#REF!+#REF!</f>
        <v>#REF!</v>
      </c>
      <c r="D27" s="12" t="e">
        <f>'2015-prov B1'!G29+#REF!+'2015 -prov B3'!#REF!+'2015-prov B4'!#REF!+'2015-prov B5'!D28+'2015-prov B6'!#REF!+'2015-prov_B7'!#REF!+'2015 prov B8'!#REF!+#REF!+#REF!</f>
        <v>#REF!</v>
      </c>
      <c r="E27" s="12" t="e">
        <f>'2015-prov B1'!#REF!+#REF!+'2015 -prov B3'!D28+'2015-prov B4'!D28+'2015-prov B5'!E28+'2015-prov B6'!D28+'2015-prov_B7'!D28+'2015 prov B8'!D28+#REF!+#REF!</f>
        <v>#REF!</v>
      </c>
      <c r="F27" s="12" t="e">
        <f>'2015-prov B1'!#REF!+#REF!+'2015 -prov B3'!E28+'2015-prov B4'!E28+'2015-prov B5'!F28+'2015-prov B6'!E28+'2015-prov_B7'!E28+'2015 prov B8'!E28+#REF!+#REF!</f>
        <v>#REF!</v>
      </c>
      <c r="G27" s="12" t="e">
        <f>'2015-prov B1'!#REF!+#REF!+'2015 -prov B3'!F28+'2015-prov B4'!F28+'2015-prov B5'!G28+'2015-prov B6'!F28+'2015-prov_B7'!F28+'2015 prov B8'!F28+#REF!+#REF!</f>
        <v>#REF!</v>
      </c>
      <c r="H27" s="12" t="e">
        <f>'2015-prov B1'!#REF!+#REF!+'2015 -prov B3'!G28+'2015-prov B4'!G28+'2015-prov B5'!#REF!+'2015-prov B6'!G28+'2015-prov_B7'!G28+'2015 prov B8'!G28+#REF!+#REF!</f>
        <v>#REF!</v>
      </c>
      <c r="J27"/>
    </row>
    <row r="28" spans="1:10" x14ac:dyDescent="0.2">
      <c r="A28" s="11" t="s">
        <v>25</v>
      </c>
      <c r="B28" s="12" t="e">
        <f>'2015-prov B1'!E30+#REF!+'2015 -prov B3'!B29+'2015-prov B4'!B29+'2015-prov B5'!B29+'2015-prov B6'!B29+'2015-prov_B7'!B29+'2015 prov B8'!B29+#REF!+#REF!</f>
        <v>#REF!</v>
      </c>
      <c r="C28" s="12" t="e">
        <f>'2015-prov B1'!F30+#REF!+'2015 -prov B3'!C29+'2015-prov B4'!C29+'2015-prov B5'!C29+'2015-prov B6'!C29+'2015-prov_B7'!C29+'2015 prov B8'!C29+#REF!+#REF!</f>
        <v>#REF!</v>
      </c>
      <c r="D28" s="12" t="e">
        <f>'2015-prov B1'!G30+#REF!+'2015 -prov B3'!#REF!+'2015-prov B4'!#REF!+'2015-prov B5'!D29+'2015-prov B6'!#REF!+'2015-prov_B7'!#REF!+'2015 prov B8'!#REF!+#REF!+#REF!</f>
        <v>#REF!</v>
      </c>
      <c r="E28" s="12" t="e">
        <f>'2015-prov B1'!#REF!+#REF!+'2015 -prov B3'!D29+'2015-prov B4'!D29+'2015-prov B5'!E29+'2015-prov B6'!D29+'2015-prov_B7'!D29+'2015 prov B8'!D29+#REF!+#REF!</f>
        <v>#REF!</v>
      </c>
      <c r="F28" s="12" t="e">
        <f>'2015-prov B1'!#REF!+#REF!+'2015 -prov B3'!E29+'2015-prov B4'!E29+'2015-prov B5'!F29+'2015-prov B6'!E29+'2015-prov_B7'!E29+'2015 prov B8'!E29+#REF!+#REF!</f>
        <v>#REF!</v>
      </c>
      <c r="G28" s="12" t="e">
        <f>'2015-prov B1'!#REF!+#REF!+'2015 -prov B3'!F29+'2015-prov B4'!F29+'2015-prov B5'!G29+'2015-prov B6'!F29+'2015-prov_B7'!F29+'2015 prov B8'!F29+#REF!+#REF!</f>
        <v>#REF!</v>
      </c>
      <c r="H28" s="12" t="e">
        <f>'2015-prov B1'!#REF!+#REF!+'2015 -prov B3'!G29+'2015-prov B4'!G29+'2015-prov B5'!#REF!+'2015-prov B6'!G29+'2015-prov_B7'!G29+'2015 prov B8'!G29+#REF!+#REF!</f>
        <v>#REF!</v>
      </c>
      <c r="J28"/>
    </row>
    <row r="29" spans="1:10" x14ac:dyDescent="0.2">
      <c r="A29" s="11" t="s">
        <v>24</v>
      </c>
      <c r="B29" s="12" t="e">
        <f>'2015-prov B1'!E31+#REF!+'2015 -prov B3'!B30+'2015-prov B4'!B30+'2015-prov B5'!B30+'2015-prov B6'!B30+'2015-prov_B7'!B30+'2015 prov B8'!B30+#REF!+#REF!</f>
        <v>#REF!</v>
      </c>
      <c r="C29" s="12" t="e">
        <f>'2015-prov B1'!F31+#REF!+'2015 -prov B3'!C30+'2015-prov B4'!C30+'2015-prov B5'!C30+'2015-prov B6'!C30+'2015-prov_B7'!C30+'2015 prov B8'!C30+#REF!+#REF!</f>
        <v>#REF!</v>
      </c>
      <c r="D29" s="12" t="e">
        <f>'2015-prov B1'!G31+#REF!+'2015 -prov B3'!#REF!+'2015-prov B4'!#REF!+'2015-prov B5'!D30+'2015-prov B6'!#REF!+'2015-prov_B7'!#REF!+'2015 prov B8'!#REF!+#REF!+#REF!</f>
        <v>#REF!</v>
      </c>
      <c r="E29" s="12" t="e">
        <f>'2015-prov B1'!#REF!+#REF!+'2015 -prov B3'!D30+'2015-prov B4'!D30+'2015-prov B5'!E30+'2015-prov B6'!D30+'2015-prov_B7'!D30+'2015 prov B8'!D30+#REF!+#REF!</f>
        <v>#REF!</v>
      </c>
      <c r="F29" s="12" t="e">
        <f>'2015-prov B1'!#REF!+#REF!+'2015 -prov B3'!E30+'2015-prov B4'!E30+'2015-prov B5'!F30+'2015-prov B6'!E30+'2015-prov_B7'!E30+'2015 prov B8'!E30+#REF!+#REF!</f>
        <v>#REF!</v>
      </c>
      <c r="G29" s="12" t="e">
        <f>'2015-prov B1'!#REF!+#REF!+'2015 -prov B3'!F30+'2015-prov B4'!F30+'2015-prov B5'!G30+'2015-prov B6'!F30+'2015-prov_B7'!F30+'2015 prov B8'!F30+#REF!+#REF!</f>
        <v>#REF!</v>
      </c>
      <c r="H29" s="12" t="e">
        <f>'2015-prov B1'!#REF!+#REF!+'2015 -prov B3'!G30+'2015-prov B4'!G30+'2015-prov B5'!#REF!+'2015-prov B6'!G30+'2015-prov_B7'!G30+'2015 prov B8'!G30+#REF!+#REF!</f>
        <v>#REF!</v>
      </c>
      <c r="J29"/>
    </row>
    <row r="30" spans="1:10" x14ac:dyDescent="0.2">
      <c r="A30" s="11" t="s">
        <v>38</v>
      </c>
      <c r="B30" s="12" t="e">
        <f>'2015-prov B1'!E32+#REF!+'2015 -prov B3'!B31+'2015-prov B4'!B31+'2015-prov B5'!B31+'2015-prov B6'!B31+'2015-prov_B7'!B31+'2015 prov B8'!B31+#REF!+#REF!</f>
        <v>#REF!</v>
      </c>
      <c r="C30" s="12" t="e">
        <f>'2015-prov B1'!F32+#REF!+'2015 -prov B3'!C31+'2015-prov B4'!C31+'2015-prov B5'!C31+'2015-prov B6'!C31+'2015-prov_B7'!C31+'2015 prov B8'!C31+#REF!+#REF!</f>
        <v>#REF!</v>
      </c>
      <c r="D30" s="12" t="e">
        <f>'2015-prov B1'!G32+#REF!+'2015 -prov B3'!#REF!+'2015-prov B4'!#REF!+'2015-prov B5'!D31+'2015-prov B6'!#REF!+'2015-prov_B7'!#REF!+'2015 prov B8'!#REF!+#REF!+#REF!</f>
        <v>#REF!</v>
      </c>
      <c r="E30" s="12" t="e">
        <f>'2015-prov B1'!#REF!+#REF!+'2015 -prov B3'!D31+'2015-prov B4'!D31+'2015-prov B5'!E31+'2015-prov B6'!D31+'2015-prov_B7'!D31+'2015 prov B8'!D31+#REF!+#REF!</f>
        <v>#REF!</v>
      </c>
      <c r="F30" s="12" t="e">
        <f>'2015-prov B1'!#REF!+#REF!+'2015 -prov B3'!E31+'2015-prov B4'!E31+'2015-prov B5'!F31+'2015-prov B6'!E31+'2015-prov_B7'!E31+'2015 prov B8'!E31+#REF!+#REF!</f>
        <v>#REF!</v>
      </c>
      <c r="G30" s="12" t="e">
        <f>'2015-prov B1'!#REF!+#REF!+'2015 -prov B3'!F31+'2015-prov B4'!F31+'2015-prov B5'!G31+'2015-prov B6'!F31+'2015-prov_B7'!F31+'2015 prov B8'!F31+#REF!+#REF!</f>
        <v>#REF!</v>
      </c>
      <c r="H30" s="12" t="e">
        <f>'2015-prov B1'!#REF!+#REF!+'2015 -prov B3'!G31+'2015-prov B4'!G31+'2015-prov B5'!#REF!+'2015-prov B6'!G31+'2015-prov_B7'!G31+'2015 prov B8'!G31+#REF!+#REF!</f>
        <v>#REF!</v>
      </c>
      <c r="J30"/>
    </row>
    <row r="31" spans="1:10" x14ac:dyDescent="0.2">
      <c r="A31" s="11" t="s">
        <v>22</v>
      </c>
      <c r="B31" s="12" t="e">
        <f>'2015-prov B1'!E33+#REF!+'2015 -prov B3'!B32+'2015-prov B4'!B32+'2015-prov B5'!B32+'2015-prov B6'!B32+'2015-prov_B7'!B32+'2015 prov B8'!B32+#REF!+#REF!</f>
        <v>#REF!</v>
      </c>
      <c r="C31" s="12" t="e">
        <f>'2015-prov B1'!F33+#REF!+'2015 -prov B3'!C32+'2015-prov B4'!C32+'2015-prov B5'!C32+'2015-prov B6'!C32+'2015-prov_B7'!C32+'2015 prov B8'!C32+#REF!+#REF!</f>
        <v>#REF!</v>
      </c>
      <c r="D31" s="12" t="e">
        <f>'2015-prov B1'!G33+#REF!+'2015 -prov B3'!#REF!+'2015-prov B4'!#REF!+'2015-prov B5'!D32+'2015-prov B6'!#REF!+'2015-prov_B7'!#REF!+'2015 prov B8'!#REF!+#REF!+#REF!</f>
        <v>#REF!</v>
      </c>
      <c r="E31" s="12" t="e">
        <f>'2015-prov B1'!#REF!+#REF!+'2015 -prov B3'!D32+'2015-prov B4'!D32+'2015-prov B5'!E32+'2015-prov B6'!D32+'2015-prov_B7'!D32+'2015 prov B8'!D32+#REF!+#REF!</f>
        <v>#REF!</v>
      </c>
      <c r="F31" s="12" t="e">
        <f>'2015-prov B1'!#REF!+#REF!+'2015 -prov B3'!E32+'2015-prov B4'!E32+'2015-prov B5'!F32+'2015-prov B6'!E32+'2015-prov_B7'!E32+'2015 prov B8'!E32+#REF!+#REF!</f>
        <v>#REF!</v>
      </c>
      <c r="G31" s="12" t="e">
        <f>'2015-prov B1'!#REF!+#REF!+'2015 -prov B3'!F32+'2015-prov B4'!F32+'2015-prov B5'!G32+'2015-prov B6'!F32+'2015-prov_B7'!F32+'2015 prov B8'!F32+#REF!+#REF!</f>
        <v>#REF!</v>
      </c>
      <c r="H31" s="12" t="e">
        <f>'2015-prov B1'!#REF!+#REF!+'2015 -prov B3'!G32+'2015-prov B4'!G32+'2015-prov B5'!#REF!+'2015-prov B6'!G32+'2015-prov_B7'!G32+'2015 prov B8'!G32+#REF!+#REF!</f>
        <v>#REF!</v>
      </c>
      <c r="J31"/>
    </row>
    <row r="32" spans="1:10" x14ac:dyDescent="0.2">
      <c r="A32" s="11" t="s">
        <v>28</v>
      </c>
      <c r="B32" s="12" t="e">
        <f>'2015-prov B1'!E34+#REF!+'2015 -prov B3'!B33+'2015-prov B4'!B33+'2015-prov B5'!B33+'2015-prov B6'!B33+'2015-prov_B7'!B33+'2015 prov B8'!B33+#REF!+#REF!</f>
        <v>#REF!</v>
      </c>
      <c r="C32" s="12" t="e">
        <f>'2015-prov B1'!F34+#REF!+'2015 -prov B3'!C33+'2015-prov B4'!C33+'2015-prov B5'!C33+'2015-prov B6'!C33+'2015-prov_B7'!C33+'2015 prov B8'!C33+#REF!+#REF!</f>
        <v>#REF!</v>
      </c>
      <c r="D32" s="12" t="e">
        <f>'2015-prov B1'!G34+#REF!+'2015 -prov B3'!#REF!+'2015-prov B4'!#REF!+'2015-prov B5'!D33+'2015-prov B6'!#REF!+'2015-prov_B7'!#REF!+'2015 prov B8'!#REF!+#REF!+#REF!</f>
        <v>#REF!</v>
      </c>
      <c r="E32" s="12" t="e">
        <f>'2015-prov B1'!#REF!+#REF!+'2015 -prov B3'!D33+'2015-prov B4'!D33+'2015-prov B5'!E33+'2015-prov B6'!D33+'2015-prov_B7'!D33+'2015 prov B8'!D33+#REF!+#REF!</f>
        <v>#REF!</v>
      </c>
      <c r="F32" s="12" t="e">
        <f>'2015-prov B1'!#REF!+#REF!+'2015 -prov B3'!E33+'2015-prov B4'!E33+'2015-prov B5'!F33+'2015-prov B6'!E33+'2015-prov_B7'!E33+'2015 prov B8'!E33+#REF!+#REF!</f>
        <v>#REF!</v>
      </c>
      <c r="G32" s="12" t="e">
        <f>'2015-prov B1'!#REF!+#REF!+'2015 -prov B3'!F33+'2015-prov B4'!F33+'2015-prov B5'!G33+'2015-prov B6'!F33+'2015-prov_B7'!F33+'2015 prov B8'!F33+#REF!+#REF!</f>
        <v>#REF!</v>
      </c>
      <c r="H32" s="12" t="e">
        <f>'2015-prov B1'!#REF!+#REF!+'2015 -prov B3'!G33+'2015-prov B4'!G33+'2015-prov B5'!#REF!+'2015-prov B6'!G33+'2015-prov_B7'!G33+'2015 prov B8'!G33+#REF!+#REF!</f>
        <v>#REF!</v>
      </c>
      <c r="J32"/>
    </row>
    <row r="33" spans="1:10" x14ac:dyDescent="0.2">
      <c r="A33" s="11" t="s">
        <v>29</v>
      </c>
      <c r="B33" s="12" t="e">
        <f>'2015-prov B1'!E35+#REF!+'2015 -prov B3'!B34+'2015-prov B4'!B34+'2015-prov B5'!B34+'2015-prov B6'!B34+'2015-prov_B7'!B34+'2015 prov B8'!B34+#REF!+#REF!</f>
        <v>#REF!</v>
      </c>
      <c r="C33" s="12" t="e">
        <f>'2015-prov B1'!F35+#REF!+'2015 -prov B3'!C34+'2015-prov B4'!C34+'2015-prov B5'!C34+'2015-prov B6'!C34+'2015-prov_B7'!C34+'2015 prov B8'!C34+#REF!+#REF!</f>
        <v>#REF!</v>
      </c>
      <c r="D33" s="12" t="e">
        <f>'2015-prov B1'!G35+#REF!+'2015 -prov B3'!#REF!+'2015-prov B4'!#REF!+'2015-prov B5'!D34+'2015-prov B6'!#REF!+'2015-prov_B7'!#REF!+'2015 prov B8'!#REF!+#REF!+#REF!</f>
        <v>#REF!</v>
      </c>
      <c r="E33" s="12" t="e">
        <f>'2015-prov B1'!#REF!+#REF!+'2015 -prov B3'!D34+'2015-prov B4'!D34+'2015-prov B5'!E34+'2015-prov B6'!D34+'2015-prov_B7'!D34+'2015 prov B8'!D34+#REF!+#REF!</f>
        <v>#REF!</v>
      </c>
      <c r="F33" s="12" t="e">
        <f>'2015-prov B1'!#REF!+#REF!+'2015 -prov B3'!E34+'2015-prov B4'!E34+'2015-prov B5'!F34+'2015-prov B6'!E34+'2015-prov_B7'!E34+'2015 prov B8'!E34+#REF!+#REF!</f>
        <v>#REF!</v>
      </c>
      <c r="G33" s="12" t="e">
        <f>'2015-prov B1'!#REF!+#REF!+'2015 -prov B3'!F34+'2015-prov B4'!F34+'2015-prov B5'!G34+'2015-prov B6'!F34+'2015-prov_B7'!F34+'2015 prov B8'!F34+#REF!+#REF!</f>
        <v>#REF!</v>
      </c>
      <c r="H33" s="12" t="e">
        <f>'2015-prov B1'!#REF!+#REF!+'2015 -prov B3'!G34+'2015-prov B4'!G34+'2015-prov B5'!#REF!+'2015-prov B6'!G34+'2015-prov_B7'!G34+'2015 prov B8'!G34+#REF!+#REF!</f>
        <v>#REF!</v>
      </c>
      <c r="J33"/>
    </row>
    <row r="34" spans="1:10" x14ac:dyDescent="0.2">
      <c r="A34" s="11" t="s">
        <v>31</v>
      </c>
      <c r="B34" s="12" t="e">
        <f>'2015-prov B1'!E36+#REF!+'2015 -prov B3'!B35+'2015-prov B4'!B35+'2015-prov B5'!B35+'2015-prov B6'!B35+'2015-prov_B7'!B35+'2015 prov B8'!B35+#REF!+#REF!</f>
        <v>#REF!</v>
      </c>
      <c r="C34" s="12" t="e">
        <f>'2015-prov B1'!F36+#REF!+'2015 -prov B3'!C35+'2015-prov B4'!C35+'2015-prov B5'!C35+'2015-prov B6'!C35+'2015-prov_B7'!C35+'2015 prov B8'!C35+#REF!+#REF!</f>
        <v>#REF!</v>
      </c>
      <c r="D34" s="12" t="e">
        <f>'2015-prov B1'!G36+#REF!+'2015 -prov B3'!#REF!+'2015-prov B4'!#REF!+'2015-prov B5'!D35+'2015-prov B6'!#REF!+'2015-prov_B7'!#REF!+'2015 prov B8'!#REF!+#REF!+#REF!</f>
        <v>#REF!</v>
      </c>
      <c r="E34" s="12" t="e">
        <f>'2015-prov B1'!#REF!+#REF!+'2015 -prov B3'!D35+'2015-prov B4'!D35+'2015-prov B5'!E35+'2015-prov B6'!D35+'2015-prov_B7'!D35+'2015 prov B8'!D35+#REF!+#REF!</f>
        <v>#REF!</v>
      </c>
      <c r="F34" s="12" t="e">
        <f>'2015-prov B1'!#REF!+#REF!+'2015 -prov B3'!E35+'2015-prov B4'!E35+'2015-prov B5'!F35+'2015-prov B6'!E35+'2015-prov_B7'!E35+'2015 prov B8'!E35+#REF!+#REF!</f>
        <v>#REF!</v>
      </c>
      <c r="G34" s="12" t="e">
        <f>'2015-prov B1'!#REF!+#REF!+'2015 -prov B3'!F35+'2015-prov B4'!F35+'2015-prov B5'!G35+'2015-prov B6'!F35+'2015-prov_B7'!F35+'2015 prov B8'!F35+#REF!+#REF!</f>
        <v>#REF!</v>
      </c>
      <c r="H34" s="12" t="e">
        <f>'2015-prov B1'!#REF!+#REF!+'2015 -prov B3'!G35+'2015-prov B4'!G35+'2015-prov B5'!#REF!+'2015-prov B6'!G35+'2015-prov_B7'!G35+'2015 prov B8'!G35+#REF!+#REF!</f>
        <v>#REF!</v>
      </c>
      <c r="J34"/>
    </row>
    <row r="35" spans="1:10" x14ac:dyDescent="0.2">
      <c r="A35" s="11" t="s">
        <v>30</v>
      </c>
      <c r="B35" s="12" t="e">
        <f>'2015-prov B1'!E37+#REF!+'2015 -prov B3'!B36+'2015-prov B4'!B36+'2015-prov B5'!B36+'2015-prov B6'!B36+'2015-prov_B7'!B36+'2015 prov B8'!B36+#REF!+#REF!</f>
        <v>#REF!</v>
      </c>
      <c r="C35" s="12" t="e">
        <f>'2015-prov B1'!F37+#REF!+'2015 -prov B3'!C36+'2015-prov B4'!C36+'2015-prov B5'!C36+'2015-prov B6'!C36+'2015-prov_B7'!C36+'2015 prov B8'!C36+#REF!+#REF!</f>
        <v>#REF!</v>
      </c>
      <c r="D35" s="12" t="e">
        <f>'2015-prov B1'!G37+#REF!+'2015 -prov B3'!#REF!+'2015-prov B4'!#REF!+'2015-prov B5'!D36+'2015-prov B6'!#REF!+'2015-prov_B7'!#REF!+'2015 prov B8'!#REF!+#REF!+#REF!</f>
        <v>#REF!</v>
      </c>
      <c r="E35" s="12" t="e">
        <f>'2015-prov B1'!#REF!+#REF!+'2015 -prov B3'!D36+'2015-prov B4'!D36+'2015-prov B5'!E36+'2015-prov B6'!D36+'2015-prov_B7'!D36+'2015 prov B8'!D36+#REF!+#REF!</f>
        <v>#REF!</v>
      </c>
      <c r="F35" s="12" t="e">
        <f>'2015-prov B1'!#REF!+#REF!+'2015 -prov B3'!E36+'2015-prov B4'!E36+'2015-prov B5'!F36+'2015-prov B6'!E36+'2015-prov_B7'!E36+'2015 prov B8'!E36+#REF!+#REF!</f>
        <v>#REF!</v>
      </c>
      <c r="G35" s="12" t="e">
        <f>'2015-prov B1'!#REF!+#REF!+'2015 -prov B3'!F36+'2015-prov B4'!F36+'2015-prov B5'!G36+'2015-prov B6'!F36+'2015-prov_B7'!F36+'2015 prov B8'!F36+#REF!+#REF!</f>
        <v>#REF!</v>
      </c>
      <c r="H35" s="12" t="e">
        <f>'2015-prov B1'!#REF!+#REF!+'2015 -prov B3'!G36+'2015-prov B4'!G36+'2015-prov B5'!#REF!+'2015-prov B6'!G36+'2015-prov_B7'!G36+'2015 prov B8'!G36+#REF!+#REF!</f>
        <v>#REF!</v>
      </c>
      <c r="J35"/>
    </row>
    <row r="36" spans="1:10" x14ac:dyDescent="0.2">
      <c r="A36" s="11" t="s">
        <v>107</v>
      </c>
      <c r="B36" s="12" t="e">
        <f>'2015-prov B1'!E38+#REF!+'2015 -prov B3'!B37+'2015-prov B4'!B37+'2015-prov B5'!B37+'2015-prov B6'!B37+'2015-prov_B7'!B37+'2015 prov B8'!B37+#REF!+#REF!</f>
        <v>#REF!</v>
      </c>
      <c r="C36" s="12" t="e">
        <f>'2015-prov B1'!F38+#REF!+'2015 -prov B3'!C37+'2015-prov B4'!C37+'2015-prov B5'!C37+'2015-prov B6'!C37+'2015-prov_B7'!C37+'2015 prov B8'!C37+#REF!+#REF!</f>
        <v>#REF!</v>
      </c>
      <c r="D36" s="12" t="e">
        <f>'2015-prov B1'!G38+#REF!+'2015 -prov B3'!#REF!+'2015-prov B4'!#REF!+'2015-prov B5'!D37+'2015-prov B6'!#REF!+'2015-prov_B7'!#REF!+'2015 prov B8'!#REF!+#REF!+#REF!</f>
        <v>#REF!</v>
      </c>
      <c r="E36" s="12" t="e">
        <f>'2015-prov B1'!#REF!+#REF!+'2015 -prov B3'!D37+'2015-prov B4'!D37+'2015-prov B5'!E37+'2015-prov B6'!D37+'2015-prov_B7'!D37+'2015 prov B8'!D37+#REF!+#REF!</f>
        <v>#REF!</v>
      </c>
      <c r="F36" s="12" t="e">
        <f>'2015-prov B1'!#REF!+#REF!+'2015 -prov B3'!E37+'2015-prov B4'!E37+'2015-prov B5'!F37+'2015-prov B6'!E37+'2015-prov_B7'!E37+'2015 prov B8'!E37+#REF!+#REF!</f>
        <v>#REF!</v>
      </c>
      <c r="G36" s="12" t="e">
        <f>'2015-prov B1'!#REF!+#REF!+'2015 -prov B3'!F37+'2015-prov B4'!F37+'2015-prov B5'!G37+'2015-prov B6'!F37+'2015-prov_B7'!F37+'2015 prov B8'!F37+#REF!+#REF!</f>
        <v>#REF!</v>
      </c>
      <c r="H36" s="12" t="e">
        <f>'2015-prov B1'!#REF!+#REF!+'2015 -prov B3'!G37+'2015-prov B4'!G37+'2015-prov B5'!#REF!+'2015-prov B6'!G37+'2015-prov_B7'!G37+'2015 prov B8'!G37+#REF!+#REF!</f>
        <v>#REF!</v>
      </c>
      <c r="J36"/>
    </row>
    <row r="37" spans="1:10" x14ac:dyDescent="0.2">
      <c r="A37" s="11" t="s">
        <v>32</v>
      </c>
      <c r="B37" s="12" t="e">
        <f>'2015-prov B1'!E39+#REF!+'2015 -prov B3'!B38+'2015-prov B4'!B38+'2015-prov B5'!B38+'2015-prov B6'!B38+'2015-prov_B7'!B38+'2015 prov B8'!B38+#REF!+#REF!</f>
        <v>#REF!</v>
      </c>
      <c r="C37" s="12" t="e">
        <f>'2015-prov B1'!F39+#REF!+'2015 -prov B3'!C38+'2015-prov B4'!C38+'2015-prov B5'!C38+'2015-prov B6'!C38+'2015-prov_B7'!C38+'2015 prov B8'!C38+#REF!+#REF!</f>
        <v>#REF!</v>
      </c>
      <c r="D37" s="12" t="e">
        <f>'2015-prov B1'!G39+#REF!+'2015 -prov B3'!#REF!+'2015-prov B4'!#REF!+'2015-prov B5'!D38+'2015-prov B6'!#REF!+'2015-prov_B7'!#REF!+'2015 prov B8'!#REF!+#REF!+#REF!</f>
        <v>#REF!</v>
      </c>
      <c r="E37" s="12" t="e">
        <f>'2015-prov B1'!#REF!+#REF!+'2015 -prov B3'!D38+'2015-prov B4'!D38+'2015-prov B5'!E38+'2015-prov B6'!D38+'2015-prov_B7'!D38+'2015 prov B8'!D38+#REF!+#REF!</f>
        <v>#REF!</v>
      </c>
      <c r="F37" s="12" t="e">
        <f>'2015-prov B1'!#REF!+#REF!+'2015 -prov B3'!E38+'2015-prov B4'!E38+'2015-prov B5'!F38+'2015-prov B6'!E38+'2015-prov_B7'!E38+'2015 prov B8'!E38+#REF!+#REF!</f>
        <v>#REF!</v>
      </c>
      <c r="G37" s="12" t="e">
        <f>'2015-prov B1'!#REF!+#REF!+'2015 -prov B3'!F38+'2015-prov B4'!F38+'2015-prov B5'!G38+'2015-prov B6'!F38+'2015-prov_B7'!F38+'2015 prov B8'!F38+#REF!+#REF!</f>
        <v>#REF!</v>
      </c>
      <c r="H37" s="12" t="e">
        <f>'2015-prov B1'!#REF!+#REF!+'2015 -prov B3'!G38+'2015-prov B4'!G38+'2015-prov B5'!#REF!+'2015-prov B6'!G38+'2015-prov_B7'!G38+'2015 prov B8'!G38+#REF!+#REF!</f>
        <v>#REF!</v>
      </c>
      <c r="J37"/>
    </row>
    <row r="38" spans="1:10" x14ac:dyDescent="0.2">
      <c r="A38" s="11" t="s">
        <v>33</v>
      </c>
      <c r="B38" s="12" t="e">
        <f>'2015-prov B1'!E40+#REF!+'2015 -prov B3'!B39+'2015-prov B4'!B39+'2015-prov B5'!B39+'2015-prov B6'!B39+'2015-prov_B7'!B39+'2015 prov B8'!B39+#REF!+#REF!</f>
        <v>#REF!</v>
      </c>
      <c r="C38" s="12" t="e">
        <f>'2015-prov B1'!F40+#REF!+'2015 -prov B3'!C39+'2015-prov B4'!C39+'2015-prov B5'!C39+'2015-prov B6'!C39+'2015-prov_B7'!C39+'2015 prov B8'!C39+#REF!+#REF!</f>
        <v>#REF!</v>
      </c>
      <c r="D38" s="12" t="e">
        <f>'2015-prov B1'!G40+#REF!+'2015 -prov B3'!#REF!+'2015-prov B4'!#REF!+'2015-prov B5'!D39+'2015-prov B6'!#REF!+'2015-prov_B7'!#REF!+'2015 prov B8'!#REF!+#REF!+#REF!</f>
        <v>#REF!</v>
      </c>
      <c r="E38" s="12" t="e">
        <f>'2015-prov B1'!#REF!+#REF!+'2015 -prov B3'!D39+'2015-prov B4'!D39+'2015-prov B5'!E39+'2015-prov B6'!D39+'2015-prov_B7'!D39+'2015 prov B8'!D39+#REF!+#REF!</f>
        <v>#REF!</v>
      </c>
      <c r="F38" s="12" t="e">
        <f>'2015-prov B1'!#REF!+#REF!+'2015 -prov B3'!E39+'2015-prov B4'!E39+'2015-prov B5'!F39+'2015-prov B6'!E39+'2015-prov_B7'!E39+'2015 prov B8'!E39+#REF!+#REF!</f>
        <v>#REF!</v>
      </c>
      <c r="G38" s="12" t="e">
        <f>'2015-prov B1'!#REF!+#REF!+'2015 -prov B3'!F39+'2015-prov B4'!F39+'2015-prov B5'!G39+'2015-prov B6'!F39+'2015-prov_B7'!F39+'2015 prov B8'!F39+#REF!+#REF!</f>
        <v>#REF!</v>
      </c>
      <c r="H38" s="12" t="e">
        <f>'2015-prov B1'!#REF!+#REF!+'2015 -prov B3'!G39+'2015-prov B4'!G39+'2015-prov B5'!#REF!+'2015-prov B6'!G39+'2015-prov_B7'!G39+'2015 prov B8'!G39+#REF!+#REF!</f>
        <v>#REF!</v>
      </c>
      <c r="J38"/>
    </row>
    <row r="39" spans="1:10" x14ac:dyDescent="0.2">
      <c r="A39" s="11" t="s">
        <v>34</v>
      </c>
      <c r="B39" s="12" t="e">
        <f>'2015-prov B1'!E41+#REF!+'2015 -prov B3'!B40+'2015-prov B4'!B40+'2015-prov B5'!B40+'2015-prov B6'!B40+'2015-prov_B7'!B40+'2015 prov B8'!B40+#REF!+#REF!</f>
        <v>#REF!</v>
      </c>
      <c r="C39" s="12" t="e">
        <f>'2015-prov B1'!F41+#REF!+'2015 -prov B3'!C40+'2015-prov B4'!C40+'2015-prov B5'!C40+'2015-prov B6'!C40+'2015-prov_B7'!C40+'2015 prov B8'!C40+#REF!+#REF!</f>
        <v>#REF!</v>
      </c>
      <c r="D39" s="12" t="e">
        <f>'2015-prov B1'!G41+#REF!+'2015 -prov B3'!#REF!+'2015-prov B4'!#REF!+'2015-prov B5'!D40+'2015-prov B6'!#REF!+'2015-prov_B7'!#REF!+'2015 prov B8'!#REF!+#REF!+#REF!</f>
        <v>#REF!</v>
      </c>
      <c r="E39" s="12" t="e">
        <f>'2015-prov B1'!#REF!+#REF!+'2015 -prov B3'!D40+'2015-prov B4'!D40+'2015-prov B5'!E40+'2015-prov B6'!D40+'2015-prov_B7'!D40+'2015 prov B8'!D40+#REF!+#REF!</f>
        <v>#REF!</v>
      </c>
      <c r="F39" s="12" t="e">
        <f>'2015-prov B1'!#REF!+#REF!+'2015 -prov B3'!E40+'2015-prov B4'!E40+'2015-prov B5'!F40+'2015-prov B6'!E40+'2015-prov_B7'!E40+'2015 prov B8'!E40+#REF!+#REF!</f>
        <v>#REF!</v>
      </c>
      <c r="G39" s="12" t="e">
        <f>'2015-prov B1'!#REF!+#REF!+'2015 -prov B3'!F40+'2015-prov B4'!F40+'2015-prov B5'!G40+'2015-prov B6'!F40+'2015-prov_B7'!F40+'2015 prov B8'!F40+#REF!+#REF!</f>
        <v>#REF!</v>
      </c>
      <c r="H39" s="12" t="e">
        <f>'2015-prov B1'!#REF!+#REF!+'2015 -prov B3'!G40+'2015-prov B4'!G40+'2015-prov B5'!#REF!+'2015-prov B6'!G40+'2015-prov_B7'!G40+'2015 prov B8'!G40+#REF!+#REF!</f>
        <v>#REF!</v>
      </c>
      <c r="J39"/>
    </row>
    <row r="40" spans="1:10" x14ac:dyDescent="0.2">
      <c r="A40" s="11" t="s">
        <v>35</v>
      </c>
      <c r="B40" s="12" t="e">
        <f>'2015-prov B1'!E42+#REF!+'2015 -prov B3'!B41+'2015-prov B4'!B41+'2015-prov B5'!B41+'2015-prov B6'!B41+'2015-prov_B7'!B41+'2015 prov B8'!B41+#REF!+#REF!</f>
        <v>#REF!</v>
      </c>
      <c r="C40" s="12" t="e">
        <f>'2015-prov B1'!F42+#REF!+'2015 -prov B3'!C41+'2015-prov B4'!C41+'2015-prov B5'!C41+'2015-prov B6'!C41+'2015-prov_B7'!C41+'2015 prov B8'!C41+#REF!+#REF!</f>
        <v>#REF!</v>
      </c>
      <c r="D40" s="12" t="e">
        <f>'2015-prov B1'!G42+#REF!+'2015 -prov B3'!#REF!+'2015-prov B4'!#REF!+'2015-prov B5'!D41+'2015-prov B6'!#REF!+'2015-prov_B7'!#REF!+'2015 prov B8'!#REF!+#REF!+#REF!</f>
        <v>#REF!</v>
      </c>
      <c r="E40" s="12" t="e">
        <f>'2015-prov B1'!#REF!+#REF!+'2015 -prov B3'!D41+'2015-prov B4'!D41+'2015-prov B5'!E41+'2015-prov B6'!D41+'2015-prov_B7'!D41+'2015 prov B8'!D41+#REF!+#REF!</f>
        <v>#REF!</v>
      </c>
      <c r="F40" s="12" t="e">
        <f>'2015-prov B1'!#REF!+#REF!+'2015 -prov B3'!E41+'2015-prov B4'!E41+'2015-prov B5'!F41+'2015-prov B6'!E41+'2015-prov_B7'!E41+'2015 prov B8'!E41+#REF!+#REF!</f>
        <v>#REF!</v>
      </c>
      <c r="G40" s="12" t="e">
        <f>'2015-prov B1'!#REF!+#REF!+'2015 -prov B3'!F41+'2015-prov B4'!F41+'2015-prov B5'!G41+'2015-prov B6'!F41+'2015-prov_B7'!F41+'2015 prov B8'!F41+#REF!+#REF!</f>
        <v>#REF!</v>
      </c>
      <c r="H40" s="12" t="e">
        <f>'2015-prov B1'!#REF!+#REF!+'2015 -prov B3'!G41+'2015-prov B4'!G41+'2015-prov B5'!#REF!+'2015-prov B6'!G41+'2015-prov_B7'!G41+'2015 prov B8'!G41+#REF!+#REF!</f>
        <v>#REF!</v>
      </c>
      <c r="J40"/>
    </row>
    <row r="41" spans="1:10" x14ac:dyDescent="0.2">
      <c r="A41" s="11" t="s">
        <v>36</v>
      </c>
      <c r="B41" s="12" t="e">
        <f>'2015-prov B1'!E43+#REF!+'2015 -prov B3'!B42+'2015-prov B4'!B42+'2015-prov B5'!B42+'2015-prov B6'!B42+'2015-prov_B7'!B42+'2015 prov B8'!B42+#REF!+#REF!</f>
        <v>#REF!</v>
      </c>
      <c r="C41" s="12" t="e">
        <f>'2015-prov B1'!F43+#REF!+'2015 -prov B3'!C42+'2015-prov B4'!C42+'2015-prov B5'!C42+'2015-prov B6'!C42+'2015-prov_B7'!C42+'2015 prov B8'!C42+#REF!+#REF!</f>
        <v>#REF!</v>
      </c>
      <c r="D41" s="12" t="e">
        <f>'2015-prov B1'!G43+#REF!+'2015 -prov B3'!#REF!+'2015-prov B4'!#REF!+'2015-prov B5'!D42+'2015-prov B6'!#REF!+'2015-prov_B7'!#REF!+'2015 prov B8'!#REF!+#REF!+#REF!</f>
        <v>#REF!</v>
      </c>
      <c r="E41" s="12" t="e">
        <f>'2015-prov B1'!#REF!+#REF!+'2015 -prov B3'!D42+'2015-prov B4'!D42+'2015-prov B5'!E42+'2015-prov B6'!D42+'2015-prov_B7'!D42+'2015 prov B8'!D42+#REF!+#REF!</f>
        <v>#REF!</v>
      </c>
      <c r="F41" s="12" t="e">
        <f>'2015-prov B1'!#REF!+#REF!+'2015 -prov B3'!E42+'2015-prov B4'!E42+'2015-prov B5'!F42+'2015-prov B6'!E42+'2015-prov_B7'!E42+'2015 prov B8'!E42+#REF!+#REF!</f>
        <v>#REF!</v>
      </c>
      <c r="G41" s="12" t="e">
        <f>'2015-prov B1'!#REF!+#REF!+'2015 -prov B3'!F42+'2015-prov B4'!F42+'2015-prov B5'!G42+'2015-prov B6'!F42+'2015-prov_B7'!F42+'2015 prov B8'!F42+#REF!+#REF!</f>
        <v>#REF!</v>
      </c>
      <c r="H41" s="12" t="e">
        <f>'2015-prov B1'!#REF!+#REF!+'2015 -prov B3'!G42+'2015-prov B4'!G42+'2015-prov B5'!#REF!+'2015-prov B6'!G42+'2015-prov_B7'!G42+'2015 prov B8'!G42+#REF!+#REF!</f>
        <v>#REF!</v>
      </c>
      <c r="J41"/>
    </row>
    <row r="42" spans="1:10" x14ac:dyDescent="0.2">
      <c r="A42" s="11" t="s">
        <v>37</v>
      </c>
      <c r="B42" s="12" t="e">
        <f>'2015-prov B1'!E44+#REF!+'2015 -prov B3'!B43+'2015-prov B4'!B43+'2015-prov B5'!B43+'2015-prov B6'!B43+'2015-prov_B7'!B43+'2015 prov B8'!B43+#REF!+#REF!</f>
        <v>#REF!</v>
      </c>
      <c r="C42" s="12" t="e">
        <f>'2015-prov B1'!F44+#REF!+'2015 -prov B3'!C43+'2015-prov B4'!C43+'2015-prov B5'!C43+'2015-prov B6'!C43+'2015-prov_B7'!C43+'2015 prov B8'!C43+#REF!+#REF!</f>
        <v>#REF!</v>
      </c>
      <c r="D42" s="12" t="e">
        <f>'2015-prov B1'!G44+#REF!+'2015 -prov B3'!#REF!+'2015-prov B4'!#REF!+'2015-prov B5'!D43+'2015-prov B6'!#REF!+'2015-prov_B7'!#REF!+'2015 prov B8'!#REF!+#REF!+#REF!</f>
        <v>#REF!</v>
      </c>
      <c r="E42" s="12" t="e">
        <f>'2015-prov B1'!#REF!+#REF!+'2015 -prov B3'!D43+'2015-prov B4'!D43+'2015-prov B5'!E43+'2015-prov B6'!D43+'2015-prov_B7'!D43+'2015 prov B8'!D43+#REF!+#REF!</f>
        <v>#REF!</v>
      </c>
      <c r="F42" s="12" t="e">
        <f>'2015-prov B1'!#REF!+#REF!+'2015 -prov B3'!E43+'2015-prov B4'!E43+'2015-prov B5'!F43+'2015-prov B6'!E43+'2015-prov_B7'!E43+'2015 prov B8'!E43+#REF!+#REF!</f>
        <v>#REF!</v>
      </c>
      <c r="G42" s="12" t="e">
        <f>'2015-prov B1'!#REF!+#REF!+'2015 -prov B3'!F43+'2015-prov B4'!F43+'2015-prov B5'!G43+'2015-prov B6'!F43+'2015-prov_B7'!F43+'2015 prov B8'!F43+#REF!+#REF!</f>
        <v>#REF!</v>
      </c>
      <c r="H42" s="12" t="e">
        <f>'2015-prov B1'!#REF!+#REF!+'2015 -prov B3'!G43+'2015-prov B4'!G43+'2015-prov B5'!#REF!+'2015-prov B6'!G43+'2015-prov_B7'!G43+'2015 prov B8'!G43+#REF!+#REF!</f>
        <v>#REF!</v>
      </c>
      <c r="J42"/>
    </row>
    <row r="43" spans="1:10" x14ac:dyDescent="0.2">
      <c r="A43" s="11" t="s">
        <v>78</v>
      </c>
      <c r="B43" s="12" t="e">
        <f>'2015-prov B1'!E45+#REF!+'2015 -prov B3'!B44+'2015-prov B4'!B44+'2015-prov B5'!B44+'2015-prov B6'!B44+'2015-prov_B7'!B44+'2015 prov B8'!B44+#REF!+#REF!</f>
        <v>#REF!</v>
      </c>
      <c r="C43" s="12" t="e">
        <f>'2015-prov B1'!F45+#REF!+'2015 -prov B3'!C44+'2015-prov B4'!C44+'2015-prov B5'!C44+'2015-prov B6'!C44+'2015-prov_B7'!C44+'2015 prov B8'!C44+#REF!+#REF!</f>
        <v>#REF!</v>
      </c>
      <c r="D43" s="12" t="e">
        <f>'2015-prov B1'!G45+#REF!+'2015 -prov B3'!#REF!+'2015-prov B4'!#REF!+'2015-prov B5'!D44+'2015-prov B6'!#REF!+'2015-prov_B7'!#REF!+'2015 prov B8'!#REF!+#REF!+#REF!</f>
        <v>#REF!</v>
      </c>
      <c r="E43" s="12" t="e">
        <f>'2015-prov B1'!#REF!+#REF!+'2015 -prov B3'!D44+'2015-prov B4'!D44+'2015-prov B5'!E44+'2015-prov B6'!D44+'2015-prov_B7'!D44+'2015 prov B8'!D44+#REF!+#REF!</f>
        <v>#REF!</v>
      </c>
      <c r="F43" s="12" t="e">
        <f>'2015-prov B1'!#REF!+#REF!+'2015 -prov B3'!E44+'2015-prov B4'!E44+'2015-prov B5'!F44+'2015-prov B6'!E44+'2015-prov_B7'!E44+'2015 prov B8'!E44+#REF!+#REF!</f>
        <v>#REF!</v>
      </c>
      <c r="G43" s="12" t="e">
        <f>'2015-prov B1'!#REF!+#REF!+'2015 -prov B3'!F44+'2015-prov B4'!F44+'2015-prov B5'!G44+'2015-prov B6'!F44+'2015-prov_B7'!F44+'2015 prov B8'!F44+#REF!+#REF!</f>
        <v>#REF!</v>
      </c>
      <c r="H43" s="12" t="e">
        <f>'2015-prov B1'!#REF!+#REF!+'2015 -prov B3'!G44+'2015-prov B4'!G44+'2015-prov B5'!#REF!+'2015-prov B6'!G44+'2015-prov_B7'!G44+'2015 prov B8'!G44+#REF!+#REF!</f>
        <v>#REF!</v>
      </c>
      <c r="J43"/>
    </row>
    <row r="44" spans="1:10" x14ac:dyDescent="0.2">
      <c r="A44" s="11" t="s">
        <v>43</v>
      </c>
      <c r="B44" s="12" t="e">
        <f>'2015-prov B1'!E46+#REF!+'2015 -prov B3'!B45+'2015-prov B4'!B45+'2015-prov B5'!B45+'2015-prov B6'!B45+'2015-prov_B7'!B45+'2015 prov B8'!B45+#REF!+#REF!</f>
        <v>#REF!</v>
      </c>
      <c r="C44" s="12" t="e">
        <f>'2015-prov B1'!F46+#REF!+'2015 -prov B3'!C45+'2015-prov B4'!C45+'2015-prov B5'!C45+'2015-prov B6'!C45+'2015-prov_B7'!C45+'2015 prov B8'!C45+#REF!+#REF!</f>
        <v>#REF!</v>
      </c>
      <c r="D44" s="12" t="e">
        <f>'2015-prov B1'!G46+#REF!+'2015 -prov B3'!#REF!+'2015-prov B4'!#REF!+'2015-prov B5'!D45+'2015-prov B6'!#REF!+'2015-prov_B7'!#REF!+'2015 prov B8'!#REF!+#REF!+#REF!</f>
        <v>#REF!</v>
      </c>
      <c r="E44" s="12" t="e">
        <f>'2015-prov B1'!#REF!+#REF!+'2015 -prov B3'!D45+'2015-prov B4'!D45+'2015-prov B5'!E45+'2015-prov B6'!D45+'2015-prov_B7'!D45+'2015 prov B8'!D45+#REF!+#REF!</f>
        <v>#REF!</v>
      </c>
      <c r="F44" s="12" t="e">
        <f>'2015-prov B1'!#REF!+#REF!+'2015 -prov B3'!E45+'2015-prov B4'!E45+'2015-prov B5'!F45+'2015-prov B6'!E45+'2015-prov_B7'!E45+'2015 prov B8'!E45+#REF!+#REF!</f>
        <v>#REF!</v>
      </c>
      <c r="G44" s="12" t="e">
        <f>'2015-prov B1'!#REF!+#REF!+'2015 -prov B3'!F45+'2015-prov B4'!F45+'2015-prov B5'!G45+'2015-prov B6'!F45+'2015-prov_B7'!F45+'2015 prov B8'!F45+#REF!+#REF!</f>
        <v>#REF!</v>
      </c>
      <c r="H44" s="12" t="e">
        <f>'2015-prov B1'!#REF!+#REF!+'2015 -prov B3'!G45+'2015-prov B4'!G45+'2015-prov B5'!#REF!+'2015-prov B6'!G45+'2015-prov_B7'!G45+'2015 prov B8'!G45+#REF!+#REF!</f>
        <v>#REF!</v>
      </c>
      <c r="J44"/>
    </row>
    <row r="45" spans="1:10" x14ac:dyDescent="0.2">
      <c r="A45" s="11" t="s">
        <v>40</v>
      </c>
      <c r="B45" s="12" t="e">
        <f>'2015-prov B1'!E47+#REF!+'2015 -prov B3'!B46+'2015-prov B4'!B46+'2015-prov B5'!B46+'2015-prov B6'!B46+'2015-prov_B7'!B46+'2015 prov B8'!B46+#REF!+#REF!</f>
        <v>#REF!</v>
      </c>
      <c r="C45" s="12" t="e">
        <f>'2015-prov B1'!F47+#REF!+'2015 -prov B3'!C46+'2015-prov B4'!C46+'2015-prov B5'!C46+'2015-prov B6'!C46+'2015-prov_B7'!C46+'2015 prov B8'!C46+#REF!+#REF!</f>
        <v>#REF!</v>
      </c>
      <c r="D45" s="12" t="e">
        <f>'2015-prov B1'!G47+#REF!+'2015 -prov B3'!#REF!+'2015-prov B4'!#REF!+'2015-prov B5'!D46+'2015-prov B6'!#REF!+'2015-prov_B7'!#REF!+'2015 prov B8'!#REF!+#REF!+#REF!</f>
        <v>#REF!</v>
      </c>
      <c r="E45" s="12" t="e">
        <f>'2015-prov B1'!#REF!+#REF!+'2015 -prov B3'!D46+'2015-prov B4'!D46+'2015-prov B5'!E46+'2015-prov B6'!D46+'2015-prov_B7'!D46+'2015 prov B8'!D46+#REF!+#REF!</f>
        <v>#REF!</v>
      </c>
      <c r="F45" s="12" t="e">
        <f>'2015-prov B1'!#REF!+#REF!+'2015 -prov B3'!E46+'2015-prov B4'!E46+'2015-prov B5'!F46+'2015-prov B6'!E46+'2015-prov_B7'!E46+'2015 prov B8'!E46+#REF!+#REF!</f>
        <v>#REF!</v>
      </c>
      <c r="G45" s="12" t="e">
        <f>'2015-prov B1'!#REF!+#REF!+'2015 -prov B3'!F46+'2015-prov B4'!F46+'2015-prov B5'!G46+'2015-prov B6'!F46+'2015-prov_B7'!F46+'2015 prov B8'!F46+#REF!+#REF!</f>
        <v>#REF!</v>
      </c>
      <c r="H45" s="12" t="e">
        <f>'2015-prov B1'!#REF!+#REF!+'2015 -prov B3'!G46+'2015-prov B4'!G46+'2015-prov B5'!#REF!+'2015-prov B6'!G46+'2015-prov_B7'!G46+'2015 prov B8'!G46+#REF!+#REF!</f>
        <v>#REF!</v>
      </c>
      <c r="J45"/>
    </row>
    <row r="46" spans="1:10" x14ac:dyDescent="0.2">
      <c r="A46" s="11" t="s">
        <v>39</v>
      </c>
      <c r="B46" s="12" t="e">
        <f>'2015-prov B1'!E48+#REF!+'2015 -prov B3'!B47+'2015-prov B4'!B47+'2015-prov B5'!B47+'2015-prov B6'!B47+'2015-prov_B7'!B47+'2015 prov B8'!B47+#REF!+#REF!</f>
        <v>#REF!</v>
      </c>
      <c r="C46" s="12" t="e">
        <f>'2015-prov B1'!F48+#REF!+'2015 -prov B3'!C47+'2015-prov B4'!C47+'2015-prov B5'!C47+'2015-prov B6'!C47+'2015-prov_B7'!C47+'2015 prov B8'!C47+#REF!+#REF!</f>
        <v>#REF!</v>
      </c>
      <c r="D46" s="12" t="e">
        <f>'2015-prov B1'!G48+#REF!+'2015 -prov B3'!#REF!+'2015-prov B4'!#REF!+'2015-prov B5'!D47+'2015-prov B6'!#REF!+'2015-prov_B7'!#REF!+'2015 prov B8'!#REF!+#REF!+#REF!</f>
        <v>#REF!</v>
      </c>
      <c r="E46" s="12" t="e">
        <f>'2015-prov B1'!#REF!+#REF!+'2015 -prov B3'!D47+'2015-prov B4'!D47+'2015-prov B5'!E47+'2015-prov B6'!D47+'2015-prov_B7'!D47+'2015 prov B8'!D47+#REF!+#REF!</f>
        <v>#REF!</v>
      </c>
      <c r="F46" s="12" t="e">
        <f>'2015-prov B1'!#REF!+#REF!+'2015 -prov B3'!E47+'2015-prov B4'!E47+'2015-prov B5'!F47+'2015-prov B6'!E47+'2015-prov_B7'!E47+'2015 prov B8'!E47+#REF!+#REF!</f>
        <v>#REF!</v>
      </c>
      <c r="G46" s="12" t="e">
        <f>'2015-prov B1'!#REF!+#REF!+'2015 -prov B3'!F47+'2015-prov B4'!F47+'2015-prov B5'!G47+'2015-prov B6'!F47+'2015-prov_B7'!F47+'2015 prov B8'!F47+#REF!+#REF!</f>
        <v>#REF!</v>
      </c>
      <c r="H46" s="12" t="e">
        <f>'2015-prov B1'!#REF!+#REF!+'2015 -prov B3'!G47+'2015-prov B4'!G47+'2015-prov B5'!#REF!+'2015-prov B6'!G47+'2015-prov_B7'!G47+'2015 prov B8'!G47+#REF!+#REF!</f>
        <v>#REF!</v>
      </c>
      <c r="J46"/>
    </row>
    <row r="47" spans="1:10" x14ac:dyDescent="0.2">
      <c r="A47" s="11" t="s">
        <v>41</v>
      </c>
      <c r="B47" s="12" t="e">
        <f>'2015-prov B1'!E49+#REF!+'2015 -prov B3'!B48+'2015-prov B4'!B48+'2015-prov B5'!B48+'2015-prov B6'!B48+'2015-prov_B7'!B48+'2015 prov B8'!B48+#REF!+#REF!</f>
        <v>#REF!</v>
      </c>
      <c r="C47" s="12" t="e">
        <f>'2015-prov B1'!F49+#REF!+'2015 -prov B3'!C48+'2015-prov B4'!C48+'2015-prov B5'!C48+'2015-prov B6'!C48+'2015-prov_B7'!C48+'2015 prov B8'!C48+#REF!+#REF!</f>
        <v>#REF!</v>
      </c>
      <c r="D47" s="12" t="e">
        <f>'2015-prov B1'!G49+#REF!+'2015 -prov B3'!#REF!+'2015-prov B4'!#REF!+'2015-prov B5'!D48+'2015-prov B6'!#REF!+'2015-prov_B7'!#REF!+'2015 prov B8'!#REF!+#REF!+#REF!</f>
        <v>#REF!</v>
      </c>
      <c r="E47" s="12" t="e">
        <f>'2015-prov B1'!#REF!+#REF!+'2015 -prov B3'!D48+'2015-prov B4'!D48+'2015-prov B5'!E48+'2015-prov B6'!D48+'2015-prov_B7'!D48+'2015 prov B8'!D48+#REF!+#REF!</f>
        <v>#REF!</v>
      </c>
      <c r="F47" s="12" t="e">
        <f>'2015-prov B1'!#REF!+#REF!+'2015 -prov B3'!E48+'2015-prov B4'!E48+'2015-prov B5'!F48+'2015-prov B6'!E48+'2015-prov_B7'!E48+'2015 prov B8'!E48+#REF!+#REF!</f>
        <v>#REF!</v>
      </c>
      <c r="G47" s="12" t="e">
        <f>'2015-prov B1'!#REF!+#REF!+'2015 -prov B3'!F48+'2015-prov B4'!F48+'2015-prov B5'!G48+'2015-prov B6'!F48+'2015-prov_B7'!F48+'2015 prov B8'!F48+#REF!+#REF!</f>
        <v>#REF!</v>
      </c>
      <c r="H47" s="12" t="e">
        <f>'2015-prov B1'!#REF!+#REF!+'2015 -prov B3'!G48+'2015-prov B4'!G48+'2015-prov B5'!#REF!+'2015-prov B6'!G48+'2015-prov_B7'!G48+'2015 prov B8'!G48+#REF!+#REF!</f>
        <v>#REF!</v>
      </c>
      <c r="J47"/>
    </row>
    <row r="48" spans="1:10" x14ac:dyDescent="0.2">
      <c r="A48" s="11" t="s">
        <v>42</v>
      </c>
      <c r="B48" s="12" t="e">
        <f>'2015-prov B1'!E50+#REF!+'2015 -prov B3'!B49+'2015-prov B4'!B49+'2015-prov B5'!B49+'2015-prov B6'!B49+'2015-prov_B7'!B49+'2015 prov B8'!B49+#REF!+#REF!</f>
        <v>#REF!</v>
      </c>
      <c r="C48" s="12" t="e">
        <f>'2015-prov B1'!F50+#REF!+'2015 -prov B3'!C49+'2015-prov B4'!C49+'2015-prov B5'!C49+'2015-prov B6'!C49+'2015-prov_B7'!C49+'2015 prov B8'!C49+#REF!+#REF!</f>
        <v>#REF!</v>
      </c>
      <c r="D48" s="12" t="e">
        <f>'2015-prov B1'!G50+#REF!+'2015 -prov B3'!#REF!+'2015-prov B4'!#REF!+'2015-prov B5'!D49+'2015-prov B6'!#REF!+'2015-prov_B7'!#REF!+'2015 prov B8'!#REF!+#REF!+#REF!</f>
        <v>#REF!</v>
      </c>
      <c r="E48" s="12" t="e">
        <f>'2015-prov B1'!#REF!+#REF!+'2015 -prov B3'!D49+'2015-prov B4'!D49+'2015-prov B5'!E49+'2015-prov B6'!D49+'2015-prov_B7'!D49+'2015 prov B8'!D49+#REF!+#REF!</f>
        <v>#REF!</v>
      </c>
      <c r="F48" s="12" t="e">
        <f>'2015-prov B1'!#REF!+#REF!+'2015 -prov B3'!E49+'2015-prov B4'!E49+'2015-prov B5'!F49+'2015-prov B6'!E49+'2015-prov_B7'!E49+'2015 prov B8'!E49+#REF!+#REF!</f>
        <v>#REF!</v>
      </c>
      <c r="G48" s="12" t="e">
        <f>'2015-prov B1'!#REF!+#REF!+'2015 -prov B3'!F49+'2015-prov B4'!F49+'2015-prov B5'!G49+'2015-prov B6'!F49+'2015-prov_B7'!F49+'2015 prov B8'!F49+#REF!+#REF!</f>
        <v>#REF!</v>
      </c>
      <c r="H48" s="12" t="e">
        <f>'2015-prov B1'!#REF!+#REF!+'2015 -prov B3'!G49+'2015-prov B4'!G49+'2015-prov B5'!#REF!+'2015-prov B6'!G49+'2015-prov_B7'!G49+'2015 prov B8'!G49+#REF!+#REF!</f>
        <v>#REF!</v>
      </c>
      <c r="J48"/>
    </row>
    <row r="49" spans="1:10" x14ac:dyDescent="0.2">
      <c r="A49" s="11" t="s">
        <v>44</v>
      </c>
      <c r="B49" s="12" t="e">
        <f>'2015-prov B1'!E51+#REF!+'2015 -prov B3'!B50+'2015-prov B4'!B50+'2015-prov B5'!B50+'2015-prov B6'!B50+'2015-prov_B7'!B50+'2015 prov B8'!B50+#REF!+#REF!</f>
        <v>#REF!</v>
      </c>
      <c r="C49" s="12" t="e">
        <f>'2015-prov B1'!F51+#REF!+'2015 -prov B3'!C50+'2015-prov B4'!C50+'2015-prov B5'!C50+'2015-prov B6'!C50+'2015-prov_B7'!C50+'2015 prov B8'!C50+#REF!+#REF!</f>
        <v>#REF!</v>
      </c>
      <c r="D49" s="12" t="e">
        <f>'2015-prov B1'!G51+#REF!+'2015 -prov B3'!#REF!+'2015-prov B4'!#REF!+'2015-prov B5'!D50+'2015-prov B6'!#REF!+'2015-prov_B7'!#REF!+'2015 prov B8'!#REF!+#REF!+#REF!</f>
        <v>#REF!</v>
      </c>
      <c r="E49" s="12" t="e">
        <f>'2015-prov B1'!#REF!+#REF!+'2015 -prov B3'!D50+'2015-prov B4'!D50+'2015-prov B5'!E50+'2015-prov B6'!D50+'2015-prov_B7'!D50+'2015 prov B8'!D50+#REF!+#REF!</f>
        <v>#REF!</v>
      </c>
      <c r="F49" s="12" t="e">
        <f>'2015-prov B1'!#REF!+#REF!+'2015 -prov B3'!E50+'2015-prov B4'!E50+'2015-prov B5'!F50+'2015-prov B6'!E50+'2015-prov_B7'!E50+'2015 prov B8'!E50+#REF!+#REF!</f>
        <v>#REF!</v>
      </c>
      <c r="G49" s="12" t="e">
        <f>'2015-prov B1'!#REF!+#REF!+'2015 -prov B3'!F50+'2015-prov B4'!F50+'2015-prov B5'!G50+'2015-prov B6'!F50+'2015-prov_B7'!F50+'2015 prov B8'!F50+#REF!+#REF!</f>
        <v>#REF!</v>
      </c>
      <c r="H49" s="12" t="e">
        <f>'2015-prov B1'!#REF!+#REF!+'2015 -prov B3'!G50+'2015-prov B4'!G50+'2015-prov B5'!#REF!+'2015-prov B6'!G50+'2015-prov_B7'!G50+'2015 prov B8'!G50+#REF!+#REF!</f>
        <v>#REF!</v>
      </c>
      <c r="J49"/>
    </row>
    <row r="50" spans="1:10" x14ac:dyDescent="0.2">
      <c r="A50" s="11" t="s">
        <v>5</v>
      </c>
      <c r="B50" s="12" t="e">
        <f>'2015-prov B1'!E52+#REF!+'2015 -prov B3'!B51+'2015-prov B4'!B51+'2015-prov B5'!B51+'2015-prov B6'!B51+'2015-prov_B7'!B51+'2015 prov B8'!B51+#REF!+#REF!</f>
        <v>#REF!</v>
      </c>
      <c r="C50" s="12" t="e">
        <f>'2015-prov B1'!F52+#REF!+'2015 -prov B3'!C51+'2015-prov B4'!C51+'2015-prov B5'!C51+'2015-prov B6'!C51+'2015-prov_B7'!C51+'2015 prov B8'!C51+#REF!+#REF!</f>
        <v>#REF!</v>
      </c>
      <c r="D50" s="12" t="e">
        <f>'2015-prov B1'!G52+#REF!+'2015 -prov B3'!#REF!+'2015-prov B4'!#REF!+'2015-prov B5'!D51+'2015-prov B6'!#REF!+'2015-prov_B7'!#REF!+'2015 prov B8'!#REF!+#REF!+#REF!</f>
        <v>#REF!</v>
      </c>
      <c r="E50" s="12" t="e">
        <f>'2015-prov B1'!#REF!+#REF!+'2015 -prov B3'!D51+'2015-prov B4'!D51+'2015-prov B5'!E51+'2015-prov B6'!D51+'2015-prov_B7'!D51+'2015 prov B8'!D51+#REF!+#REF!</f>
        <v>#REF!</v>
      </c>
      <c r="F50" s="12" t="e">
        <f>'2015-prov B1'!#REF!+#REF!+'2015 -prov B3'!E51+'2015-prov B4'!E51+'2015-prov B5'!F51+'2015-prov B6'!E51+'2015-prov_B7'!E51+'2015 prov B8'!E51+#REF!+#REF!</f>
        <v>#REF!</v>
      </c>
      <c r="G50" s="12" t="e">
        <f>'2015-prov B1'!#REF!+#REF!+'2015 -prov B3'!F51+'2015-prov B4'!F51+'2015-prov B5'!G51+'2015-prov B6'!F51+'2015-prov_B7'!F51+'2015 prov B8'!F51+#REF!+#REF!</f>
        <v>#REF!</v>
      </c>
      <c r="H50" s="12" t="e">
        <f>'2015-prov B1'!#REF!+#REF!+'2015 -prov B3'!G51+'2015-prov B4'!G51+'2015-prov B5'!#REF!+'2015-prov B6'!G51+'2015-prov_B7'!G51+'2015 prov B8'!G51+#REF!+#REF!</f>
        <v>#REF!</v>
      </c>
      <c r="J50"/>
    </row>
    <row r="51" spans="1:10" x14ac:dyDescent="0.2">
      <c r="A51" s="11" t="s">
        <v>45</v>
      </c>
      <c r="B51" s="12" t="e">
        <f>'2015-prov B1'!E53+#REF!+'2015 -prov B3'!B52+'2015-prov B4'!B52+'2015-prov B5'!B52+'2015-prov B6'!B52+'2015-prov_B7'!B52+'2015 prov B8'!B52+#REF!+#REF!</f>
        <v>#REF!</v>
      </c>
      <c r="C51" s="12" t="e">
        <f>'2015-prov B1'!F53+#REF!+'2015 -prov B3'!C52+'2015-prov B4'!C52+'2015-prov B5'!C52+'2015-prov B6'!C52+'2015-prov_B7'!C52+'2015 prov B8'!C52+#REF!+#REF!</f>
        <v>#REF!</v>
      </c>
      <c r="D51" s="12" t="e">
        <f>'2015-prov B1'!G53+#REF!+'2015 -prov B3'!#REF!+'2015-prov B4'!#REF!+'2015-prov B5'!D52+'2015-prov B6'!#REF!+'2015-prov_B7'!#REF!+'2015 prov B8'!#REF!+#REF!+#REF!</f>
        <v>#REF!</v>
      </c>
      <c r="E51" s="12" t="e">
        <f>'2015-prov B1'!#REF!+#REF!+'2015 -prov B3'!D52+'2015-prov B4'!D52+'2015-prov B5'!E52+'2015-prov B6'!D52+'2015-prov_B7'!D52+'2015 prov B8'!D52+#REF!+#REF!</f>
        <v>#REF!</v>
      </c>
      <c r="F51" s="12" t="e">
        <f>'2015-prov B1'!#REF!+#REF!+'2015 -prov B3'!E52+'2015-prov B4'!E52+'2015-prov B5'!F52+'2015-prov B6'!E52+'2015-prov_B7'!E52+'2015 prov B8'!E52+#REF!+#REF!</f>
        <v>#REF!</v>
      </c>
      <c r="G51" s="12" t="e">
        <f>'2015-prov B1'!#REF!+#REF!+'2015 -prov B3'!F52+'2015-prov B4'!F52+'2015-prov B5'!G52+'2015-prov B6'!F52+'2015-prov_B7'!F52+'2015 prov B8'!F52+#REF!+#REF!</f>
        <v>#REF!</v>
      </c>
      <c r="H51" s="12" t="e">
        <f>'2015-prov B1'!#REF!+#REF!+'2015 -prov B3'!G52+'2015-prov B4'!G52+'2015-prov B5'!#REF!+'2015-prov B6'!G52+'2015-prov_B7'!G52+'2015 prov B8'!G52+#REF!+#REF!</f>
        <v>#REF!</v>
      </c>
      <c r="J51"/>
    </row>
    <row r="52" spans="1:10" x14ac:dyDescent="0.2">
      <c r="A52" s="11" t="s">
        <v>48</v>
      </c>
      <c r="B52" s="12" t="e">
        <f>'2015-prov B1'!E54+#REF!+'2015 -prov B3'!B53+'2015-prov B4'!B53+'2015-prov B5'!B53+'2015-prov B6'!B53+'2015-prov_B7'!B53+'2015 prov B8'!B53+#REF!+#REF!</f>
        <v>#REF!</v>
      </c>
      <c r="C52" s="12" t="e">
        <f>'2015-prov B1'!F54+#REF!+'2015 -prov B3'!C53+'2015-prov B4'!C53+'2015-prov B5'!C53+'2015-prov B6'!C53+'2015-prov_B7'!C53+'2015 prov B8'!C53+#REF!+#REF!</f>
        <v>#REF!</v>
      </c>
      <c r="D52" s="12" t="e">
        <f>'2015-prov B1'!G54+#REF!+'2015 -prov B3'!#REF!+'2015-prov B4'!#REF!+'2015-prov B5'!D53+'2015-prov B6'!#REF!+'2015-prov_B7'!#REF!+'2015 prov B8'!#REF!+#REF!+#REF!</f>
        <v>#REF!</v>
      </c>
      <c r="E52" s="12" t="e">
        <f>'2015-prov B1'!#REF!+#REF!+'2015 -prov B3'!D53+'2015-prov B4'!D53+'2015-prov B5'!E53+'2015-prov B6'!D53+'2015-prov_B7'!D53+'2015 prov B8'!D53+#REF!+#REF!</f>
        <v>#REF!</v>
      </c>
      <c r="F52" s="12" t="e">
        <f>'2015-prov B1'!#REF!+#REF!+'2015 -prov B3'!E53+'2015-prov B4'!E53+'2015-prov B5'!F53+'2015-prov B6'!E53+'2015-prov_B7'!E53+'2015 prov B8'!E53+#REF!+#REF!</f>
        <v>#REF!</v>
      </c>
      <c r="G52" s="12" t="e">
        <f>'2015-prov B1'!#REF!+#REF!+'2015 -prov B3'!F53+'2015-prov B4'!F53+'2015-prov B5'!G53+'2015-prov B6'!F53+'2015-prov_B7'!F53+'2015 prov B8'!F53+#REF!+#REF!</f>
        <v>#REF!</v>
      </c>
      <c r="H52" s="12" t="e">
        <f>'2015-prov B1'!#REF!+#REF!+'2015 -prov B3'!G53+'2015-prov B4'!G53+'2015-prov B5'!#REF!+'2015-prov B6'!G53+'2015-prov_B7'!G53+'2015 prov B8'!G53+#REF!+#REF!</f>
        <v>#REF!</v>
      </c>
      <c r="J52"/>
    </row>
    <row r="53" spans="1:10" x14ac:dyDescent="0.2">
      <c r="A53" s="11" t="s">
        <v>108</v>
      </c>
      <c r="B53" s="12" t="e">
        <f>'2015-prov B1'!E55+#REF!+'2015 -prov B3'!B54+'2015-prov B4'!B54+'2015-prov B5'!B54+'2015-prov B6'!B54+'2015-prov_B7'!B54+'2015 prov B8'!B54+#REF!+#REF!</f>
        <v>#REF!</v>
      </c>
      <c r="C53" s="12" t="e">
        <f>'2015-prov B1'!F55+#REF!+'2015 -prov B3'!C54+'2015-prov B4'!C54+'2015-prov B5'!C54+'2015-prov B6'!C54+'2015-prov_B7'!C54+'2015 prov B8'!C54+#REF!+#REF!</f>
        <v>#REF!</v>
      </c>
      <c r="D53" s="12" t="e">
        <f>'2015-prov B1'!G55+#REF!+'2015 -prov B3'!#REF!+'2015-prov B4'!#REF!+'2015-prov B5'!D54+'2015-prov B6'!#REF!+'2015-prov_B7'!#REF!+'2015 prov B8'!#REF!+#REF!+#REF!</f>
        <v>#REF!</v>
      </c>
      <c r="E53" s="12" t="e">
        <f>'2015-prov B1'!#REF!+#REF!+'2015 -prov B3'!D54+'2015-prov B4'!D54+'2015-prov B5'!E54+'2015-prov B6'!D54+'2015-prov_B7'!D54+'2015 prov B8'!D54+#REF!+#REF!</f>
        <v>#REF!</v>
      </c>
      <c r="F53" s="12" t="e">
        <f>'2015-prov B1'!#REF!+#REF!+'2015 -prov B3'!E54+'2015-prov B4'!E54+'2015-prov B5'!F54+'2015-prov B6'!E54+'2015-prov_B7'!E54+'2015 prov B8'!E54+#REF!+#REF!</f>
        <v>#REF!</v>
      </c>
      <c r="G53" s="12" t="e">
        <f>'2015-prov B1'!#REF!+#REF!+'2015 -prov B3'!F54+'2015-prov B4'!F54+'2015-prov B5'!G54+'2015-prov B6'!F54+'2015-prov_B7'!F54+'2015 prov B8'!F54+#REF!+#REF!</f>
        <v>#REF!</v>
      </c>
      <c r="H53" s="12" t="e">
        <f>'2015-prov B1'!#REF!+#REF!+'2015 -prov B3'!G54+'2015-prov B4'!G54+'2015-prov B5'!#REF!+'2015-prov B6'!G54+'2015-prov_B7'!G54+'2015 prov B8'!G54+#REF!+#REF!</f>
        <v>#REF!</v>
      </c>
      <c r="J53"/>
    </row>
    <row r="54" spans="1:10" x14ac:dyDescent="0.2">
      <c r="A54" s="11" t="s">
        <v>50</v>
      </c>
      <c r="B54" s="12" t="e">
        <f>'2015-prov B1'!E56+#REF!+'2015 -prov B3'!B55+'2015-prov B4'!B55+'2015-prov B5'!B55+'2015-prov B6'!B55+'2015-prov_B7'!B55+'2015 prov B8'!B55+#REF!+#REF!</f>
        <v>#REF!</v>
      </c>
      <c r="C54" s="12" t="e">
        <f>'2015-prov B1'!F56+#REF!+'2015 -prov B3'!C55+'2015-prov B4'!C55+'2015-prov B5'!C55+'2015-prov B6'!C55+'2015-prov_B7'!C55+'2015 prov B8'!C55+#REF!+#REF!</f>
        <v>#REF!</v>
      </c>
      <c r="D54" s="12" t="e">
        <f>'2015-prov B1'!G56+#REF!+'2015 -prov B3'!#REF!+'2015-prov B4'!#REF!+'2015-prov B5'!D55+'2015-prov B6'!#REF!+'2015-prov_B7'!#REF!+'2015 prov B8'!#REF!+#REF!+#REF!</f>
        <v>#REF!</v>
      </c>
      <c r="E54" s="12" t="e">
        <f>'2015-prov B1'!#REF!+#REF!+'2015 -prov B3'!D55+'2015-prov B4'!D55+'2015-prov B5'!E55+'2015-prov B6'!D55+'2015-prov_B7'!D55+'2015 prov B8'!D55+#REF!+#REF!</f>
        <v>#REF!</v>
      </c>
      <c r="F54" s="12" t="e">
        <f>'2015-prov B1'!#REF!+#REF!+'2015 -prov B3'!E55+'2015-prov B4'!E55+'2015-prov B5'!F55+'2015-prov B6'!E55+'2015-prov_B7'!E55+'2015 prov B8'!E55+#REF!+#REF!</f>
        <v>#REF!</v>
      </c>
      <c r="G54" s="12" t="e">
        <f>'2015-prov B1'!#REF!+#REF!+'2015 -prov B3'!F55+'2015-prov B4'!F55+'2015-prov B5'!G55+'2015-prov B6'!F55+'2015-prov_B7'!F55+'2015 prov B8'!F55+#REF!+#REF!</f>
        <v>#REF!</v>
      </c>
      <c r="H54" s="12" t="e">
        <f>'2015-prov B1'!#REF!+#REF!+'2015 -prov B3'!G55+'2015-prov B4'!G55+'2015-prov B5'!#REF!+'2015-prov B6'!G55+'2015-prov_B7'!G55+'2015 prov B8'!G55+#REF!+#REF!</f>
        <v>#REF!</v>
      </c>
      <c r="J54"/>
    </row>
    <row r="55" spans="1:10" x14ac:dyDescent="0.2">
      <c r="A55" s="11" t="s">
        <v>46</v>
      </c>
      <c r="B55" s="12" t="e">
        <f>'2015-prov B1'!E57+#REF!+'2015 -prov B3'!B56+'2015-prov B4'!B56+'2015-prov B5'!B56+'2015-prov B6'!B56+'2015-prov_B7'!B56+'2015 prov B8'!B56+#REF!+#REF!</f>
        <v>#REF!</v>
      </c>
      <c r="C55" s="12" t="e">
        <f>'2015-prov B1'!F57+#REF!+'2015 -prov B3'!C56+'2015-prov B4'!C56+'2015-prov B5'!C56+'2015-prov B6'!C56+'2015-prov_B7'!C56+'2015 prov B8'!C56+#REF!+#REF!</f>
        <v>#REF!</v>
      </c>
      <c r="D55" s="12" t="e">
        <f>'2015-prov B1'!G57+#REF!+'2015 -prov B3'!#REF!+'2015-prov B4'!#REF!+'2015-prov B5'!D56+'2015-prov B6'!#REF!+'2015-prov_B7'!#REF!+'2015 prov B8'!#REF!+#REF!+#REF!</f>
        <v>#REF!</v>
      </c>
      <c r="E55" s="12" t="e">
        <f>'2015-prov B1'!#REF!+#REF!+'2015 -prov B3'!D56+'2015-prov B4'!D56+'2015-prov B5'!E56+'2015-prov B6'!D56+'2015-prov_B7'!D56+'2015 prov B8'!D56+#REF!+#REF!</f>
        <v>#REF!</v>
      </c>
      <c r="F55" s="12" t="e">
        <f>'2015-prov B1'!#REF!+#REF!+'2015 -prov B3'!E56+'2015-prov B4'!E56+'2015-prov B5'!F56+'2015-prov B6'!E56+'2015-prov_B7'!E56+'2015 prov B8'!E56+#REF!+#REF!</f>
        <v>#REF!</v>
      </c>
      <c r="G55" s="12" t="e">
        <f>'2015-prov B1'!#REF!+#REF!+'2015 -prov B3'!F56+'2015-prov B4'!F56+'2015-prov B5'!G56+'2015-prov B6'!F56+'2015-prov_B7'!F56+'2015 prov B8'!F56+#REF!+#REF!</f>
        <v>#REF!</v>
      </c>
      <c r="H55" s="12" t="e">
        <f>'2015-prov B1'!#REF!+#REF!+'2015 -prov B3'!G56+'2015-prov B4'!G56+'2015-prov B5'!#REF!+'2015-prov B6'!G56+'2015-prov_B7'!G56+'2015 prov B8'!G56+#REF!+#REF!</f>
        <v>#REF!</v>
      </c>
      <c r="J55"/>
    </row>
    <row r="56" spans="1:10" x14ac:dyDescent="0.2">
      <c r="A56" s="11" t="s">
        <v>47</v>
      </c>
      <c r="B56" s="12" t="e">
        <f>'2015-prov B1'!E58+#REF!+'2015 -prov B3'!B57+'2015-prov B4'!B57+'2015-prov B5'!B57+'2015-prov B6'!B57+'2015-prov_B7'!B57+'2015 prov B8'!B57+#REF!+#REF!</f>
        <v>#REF!</v>
      </c>
      <c r="C56" s="12" t="e">
        <f>'2015-prov B1'!F58+#REF!+'2015 -prov B3'!C57+'2015-prov B4'!C57+'2015-prov B5'!C57+'2015-prov B6'!C57+'2015-prov_B7'!C57+'2015 prov B8'!C57+#REF!+#REF!</f>
        <v>#REF!</v>
      </c>
      <c r="D56" s="12" t="e">
        <f>'2015-prov B1'!G58+#REF!+'2015 -prov B3'!#REF!+'2015-prov B4'!#REF!+'2015-prov B5'!D57+'2015-prov B6'!#REF!+'2015-prov_B7'!#REF!+'2015 prov B8'!#REF!+#REF!+#REF!</f>
        <v>#REF!</v>
      </c>
      <c r="E56" s="12" t="e">
        <f>'2015-prov B1'!#REF!+#REF!+'2015 -prov B3'!D57+'2015-prov B4'!D57+'2015-prov B5'!E57+'2015-prov B6'!D57+'2015-prov_B7'!D57+'2015 prov B8'!D57+#REF!+#REF!</f>
        <v>#REF!</v>
      </c>
      <c r="F56" s="12" t="e">
        <f>'2015-prov B1'!#REF!+#REF!+'2015 -prov B3'!E57+'2015-prov B4'!E57+'2015-prov B5'!F57+'2015-prov B6'!E57+'2015-prov_B7'!E57+'2015 prov B8'!E57+#REF!+#REF!</f>
        <v>#REF!</v>
      </c>
      <c r="G56" s="12" t="e">
        <f>'2015-prov B1'!#REF!+#REF!+'2015 -prov B3'!F57+'2015-prov B4'!F57+'2015-prov B5'!G57+'2015-prov B6'!F57+'2015-prov_B7'!F57+'2015 prov B8'!F57+#REF!+#REF!</f>
        <v>#REF!</v>
      </c>
      <c r="H56" s="12" t="e">
        <f>'2015-prov B1'!#REF!+#REF!+'2015 -prov B3'!G57+'2015-prov B4'!G57+'2015-prov B5'!#REF!+'2015-prov B6'!G57+'2015-prov_B7'!G57+'2015 prov B8'!G57+#REF!+#REF!</f>
        <v>#REF!</v>
      </c>
      <c r="J56"/>
    </row>
    <row r="57" spans="1:10" x14ac:dyDescent="0.2">
      <c r="A57" s="11" t="s">
        <v>49</v>
      </c>
      <c r="B57" s="12" t="e">
        <f>'2015-prov B1'!E59+#REF!+'2015 -prov B3'!B58+'2015-prov B4'!B58+'2015-prov B5'!B58+'2015-prov B6'!B58+'2015-prov_B7'!B58+'2015 prov B8'!B58+#REF!+#REF!</f>
        <v>#REF!</v>
      </c>
      <c r="C57" s="12" t="e">
        <f>'2015-prov B1'!F59+#REF!+'2015 -prov B3'!C58+'2015-prov B4'!C58+'2015-prov B5'!C58+'2015-prov B6'!C58+'2015-prov_B7'!C58+'2015 prov B8'!C58+#REF!+#REF!</f>
        <v>#REF!</v>
      </c>
      <c r="D57" s="12" t="e">
        <f>'2015-prov B1'!G59+#REF!+'2015 -prov B3'!#REF!+'2015-prov B4'!#REF!+'2015-prov B5'!D58+'2015-prov B6'!#REF!+'2015-prov_B7'!#REF!+'2015 prov B8'!#REF!+#REF!+#REF!</f>
        <v>#REF!</v>
      </c>
      <c r="E57" s="12" t="e">
        <f>'2015-prov B1'!#REF!+#REF!+'2015 -prov B3'!D58+'2015-prov B4'!D58+'2015-prov B5'!E58+'2015-prov B6'!D58+'2015-prov_B7'!D58+'2015 prov B8'!D58+#REF!+#REF!</f>
        <v>#REF!</v>
      </c>
      <c r="F57" s="12" t="e">
        <f>'2015-prov B1'!#REF!+#REF!+'2015 -prov B3'!E58+'2015-prov B4'!E58+'2015-prov B5'!F58+'2015-prov B6'!E58+'2015-prov_B7'!E58+'2015 prov B8'!E58+#REF!+#REF!</f>
        <v>#REF!</v>
      </c>
      <c r="G57" s="12" t="e">
        <f>'2015-prov B1'!#REF!+#REF!+'2015 -prov B3'!F58+'2015-prov B4'!F58+'2015-prov B5'!G58+'2015-prov B6'!F58+'2015-prov_B7'!F58+'2015 prov B8'!F58+#REF!+#REF!</f>
        <v>#REF!</v>
      </c>
      <c r="H57" s="12" t="e">
        <f>'2015-prov B1'!#REF!+#REF!+'2015 -prov B3'!G58+'2015-prov B4'!G58+'2015-prov B5'!#REF!+'2015-prov B6'!G58+'2015-prov_B7'!G58+'2015 prov B8'!G58+#REF!+#REF!</f>
        <v>#REF!</v>
      </c>
      <c r="J57"/>
    </row>
    <row r="58" spans="1:10" x14ac:dyDescent="0.2">
      <c r="A58" s="11" t="s">
        <v>51</v>
      </c>
      <c r="B58" s="12" t="e">
        <f>'2015-prov B1'!E60+#REF!+'2015 -prov B3'!B59+'2015-prov B4'!B59+'2015-prov B5'!B59+'2015-prov B6'!B59+'2015-prov_B7'!B59+'2015 prov B8'!B59+#REF!+#REF!</f>
        <v>#REF!</v>
      </c>
      <c r="C58" s="12" t="e">
        <f>'2015-prov B1'!F60+#REF!+'2015 -prov B3'!C59+'2015-prov B4'!C59+'2015-prov B5'!C59+'2015-prov B6'!C59+'2015-prov_B7'!C59+'2015 prov B8'!C59+#REF!+#REF!</f>
        <v>#REF!</v>
      </c>
      <c r="D58" s="12" t="e">
        <f>'2015-prov B1'!G60+#REF!+'2015 -prov B3'!#REF!+'2015-prov B4'!#REF!+'2015-prov B5'!D59+'2015-prov B6'!#REF!+'2015-prov_B7'!#REF!+'2015 prov B8'!#REF!+#REF!+#REF!</f>
        <v>#REF!</v>
      </c>
      <c r="E58" s="12" t="e">
        <f>'2015-prov B1'!#REF!+#REF!+'2015 -prov B3'!D59+'2015-prov B4'!D59+'2015-prov B5'!E59+'2015-prov B6'!D59+'2015-prov_B7'!D59+'2015 prov B8'!D59+#REF!+#REF!</f>
        <v>#REF!</v>
      </c>
      <c r="F58" s="12" t="e">
        <f>'2015-prov B1'!#REF!+#REF!+'2015 -prov B3'!E59+'2015-prov B4'!E59+'2015-prov B5'!F59+'2015-prov B6'!E59+'2015-prov_B7'!E59+'2015 prov B8'!E59+#REF!+#REF!</f>
        <v>#REF!</v>
      </c>
      <c r="G58" s="12" t="e">
        <f>'2015-prov B1'!#REF!+#REF!+'2015 -prov B3'!F59+'2015-prov B4'!F59+'2015-prov B5'!G59+'2015-prov B6'!F59+'2015-prov_B7'!F59+'2015 prov B8'!F59+#REF!+#REF!</f>
        <v>#REF!</v>
      </c>
      <c r="H58" s="12" t="e">
        <f>'2015-prov B1'!#REF!+#REF!+'2015 -prov B3'!G59+'2015-prov B4'!G59+'2015-prov B5'!#REF!+'2015-prov B6'!G59+'2015-prov_B7'!G59+'2015 prov B8'!G59+#REF!+#REF!</f>
        <v>#REF!</v>
      </c>
      <c r="J58"/>
    </row>
    <row r="59" spans="1:10" x14ac:dyDescent="0.2">
      <c r="A59" s="11" t="s">
        <v>52</v>
      </c>
      <c r="B59" s="12" t="e">
        <f>'2015-prov B1'!E61+#REF!+'2015 -prov B3'!B60+'2015-prov B4'!B60+'2015-prov B5'!B60+'2015-prov B6'!B60+'2015-prov_B7'!B60+'2015 prov B8'!B60+#REF!+#REF!</f>
        <v>#REF!</v>
      </c>
      <c r="C59" s="12" t="e">
        <f>'2015-prov B1'!F61+#REF!+'2015 -prov B3'!C60+'2015-prov B4'!C60+'2015-prov B5'!C60+'2015-prov B6'!C60+'2015-prov_B7'!C60+'2015 prov B8'!C60+#REF!+#REF!</f>
        <v>#REF!</v>
      </c>
      <c r="D59" s="12" t="e">
        <f>'2015-prov B1'!G61+#REF!+'2015 -prov B3'!#REF!+'2015-prov B4'!#REF!+'2015-prov B5'!D60+'2015-prov B6'!#REF!+'2015-prov_B7'!#REF!+'2015 prov B8'!#REF!+#REF!+#REF!</f>
        <v>#REF!</v>
      </c>
      <c r="E59" s="12" t="e">
        <f>'2015-prov B1'!#REF!+#REF!+'2015 -prov B3'!D60+'2015-prov B4'!D60+'2015-prov B5'!E60+'2015-prov B6'!D60+'2015-prov_B7'!D60+'2015 prov B8'!D60+#REF!+#REF!</f>
        <v>#REF!</v>
      </c>
      <c r="F59" s="12" t="e">
        <f>'2015-prov B1'!#REF!+#REF!+'2015 -prov B3'!E60+'2015-prov B4'!E60+'2015-prov B5'!F60+'2015-prov B6'!E60+'2015-prov_B7'!E60+'2015 prov B8'!E60+#REF!+#REF!</f>
        <v>#REF!</v>
      </c>
      <c r="G59" s="12" t="e">
        <f>'2015-prov B1'!#REF!+#REF!+'2015 -prov B3'!F60+'2015-prov B4'!F60+'2015-prov B5'!G60+'2015-prov B6'!F60+'2015-prov_B7'!F60+'2015 prov B8'!F60+#REF!+#REF!</f>
        <v>#REF!</v>
      </c>
      <c r="H59" s="12" t="e">
        <f>'2015-prov B1'!#REF!+#REF!+'2015 -prov B3'!G60+'2015-prov B4'!G60+'2015-prov B5'!#REF!+'2015-prov B6'!G60+'2015-prov_B7'!G60+'2015 prov B8'!G60+#REF!+#REF!</f>
        <v>#REF!</v>
      </c>
      <c r="J59"/>
    </row>
    <row r="60" spans="1:10" x14ac:dyDescent="0.2">
      <c r="A60" s="11" t="s">
        <v>53</v>
      </c>
      <c r="B60" s="12" t="e">
        <f>'2015-prov B1'!E62+#REF!+'2015 -prov B3'!B61+'2015-prov B4'!B61+'2015-prov B5'!B61+'2015-prov B6'!B61+'2015-prov_B7'!B61+'2015 prov B8'!B61+#REF!+#REF!</f>
        <v>#REF!</v>
      </c>
      <c r="C60" s="12" t="e">
        <f>'2015-prov B1'!F62+#REF!+'2015 -prov B3'!C61+'2015-prov B4'!C61+'2015-prov B5'!C61+'2015-prov B6'!C61+'2015-prov_B7'!C61+'2015 prov B8'!C61+#REF!+#REF!</f>
        <v>#REF!</v>
      </c>
      <c r="D60" s="12" t="e">
        <f>'2015-prov B1'!G62+#REF!+'2015 -prov B3'!#REF!+'2015-prov B4'!#REF!+'2015-prov B5'!D61+'2015-prov B6'!#REF!+'2015-prov_B7'!#REF!+'2015 prov B8'!#REF!+#REF!+#REF!</f>
        <v>#REF!</v>
      </c>
      <c r="E60" s="12" t="e">
        <f>'2015-prov B1'!#REF!+#REF!+'2015 -prov B3'!D61+'2015-prov B4'!D61+'2015-prov B5'!E61+'2015-prov B6'!D61+'2015-prov_B7'!D61+'2015 prov B8'!D61+#REF!+#REF!</f>
        <v>#REF!</v>
      </c>
      <c r="F60" s="12" t="e">
        <f>'2015-prov B1'!#REF!+#REF!+'2015 -prov B3'!E61+'2015-prov B4'!E61+'2015-prov B5'!F61+'2015-prov B6'!E61+'2015-prov_B7'!E61+'2015 prov B8'!E61+#REF!+#REF!</f>
        <v>#REF!</v>
      </c>
      <c r="G60" s="12" t="e">
        <f>'2015-prov B1'!#REF!+#REF!+'2015 -prov B3'!F61+'2015-prov B4'!F61+'2015-prov B5'!G61+'2015-prov B6'!F61+'2015-prov_B7'!F61+'2015 prov B8'!F61+#REF!+#REF!</f>
        <v>#REF!</v>
      </c>
      <c r="H60" s="12" t="e">
        <f>'2015-prov B1'!#REF!+#REF!+'2015 -prov B3'!G61+'2015-prov B4'!G61+'2015-prov B5'!#REF!+'2015-prov B6'!G61+'2015-prov_B7'!G61+'2015 prov B8'!G61+#REF!+#REF!</f>
        <v>#REF!</v>
      </c>
      <c r="J60"/>
    </row>
    <row r="61" spans="1:10" x14ac:dyDescent="0.2">
      <c r="A61" s="11" t="s">
        <v>54</v>
      </c>
      <c r="B61" s="12" t="e">
        <f>'2015-prov B1'!E63+#REF!+'2015 -prov B3'!B62+'2015-prov B4'!B62+'2015-prov B5'!B62+'2015-prov B6'!B62+'2015-prov_B7'!B62+'2015 prov B8'!B62+#REF!+#REF!</f>
        <v>#REF!</v>
      </c>
      <c r="C61" s="12" t="e">
        <f>'2015-prov B1'!F63+#REF!+'2015 -prov B3'!C62+'2015-prov B4'!C62+'2015-prov B5'!C62+'2015-prov B6'!C62+'2015-prov_B7'!C62+'2015 prov B8'!C62+#REF!+#REF!</f>
        <v>#REF!</v>
      </c>
      <c r="D61" s="12" t="e">
        <f>'2015-prov B1'!G63+#REF!+'2015 -prov B3'!#REF!+'2015-prov B4'!#REF!+'2015-prov B5'!D62+'2015-prov B6'!#REF!+'2015-prov_B7'!#REF!+'2015 prov B8'!#REF!+#REF!+#REF!</f>
        <v>#REF!</v>
      </c>
      <c r="E61" s="12" t="e">
        <f>'2015-prov B1'!#REF!+#REF!+'2015 -prov B3'!D62+'2015-prov B4'!D62+'2015-prov B5'!E62+'2015-prov B6'!D62+'2015-prov_B7'!D62+'2015 prov B8'!D62+#REF!+#REF!</f>
        <v>#REF!</v>
      </c>
      <c r="F61" s="12" t="e">
        <f>'2015-prov B1'!#REF!+#REF!+'2015 -prov B3'!E62+'2015-prov B4'!E62+'2015-prov B5'!F62+'2015-prov B6'!E62+'2015-prov_B7'!E62+'2015 prov B8'!E62+#REF!+#REF!</f>
        <v>#REF!</v>
      </c>
      <c r="G61" s="12" t="e">
        <f>'2015-prov B1'!#REF!+#REF!+'2015 -prov B3'!F62+'2015-prov B4'!F62+'2015-prov B5'!G62+'2015-prov B6'!F62+'2015-prov_B7'!F62+'2015 prov B8'!F62+#REF!+#REF!</f>
        <v>#REF!</v>
      </c>
      <c r="H61" s="12" t="e">
        <f>'2015-prov B1'!#REF!+#REF!+'2015 -prov B3'!G62+'2015-prov B4'!G62+'2015-prov B5'!#REF!+'2015-prov B6'!G62+'2015-prov_B7'!G62+'2015 prov B8'!G62+#REF!+#REF!</f>
        <v>#REF!</v>
      </c>
      <c r="J61"/>
    </row>
    <row r="62" spans="1:10" x14ac:dyDescent="0.2">
      <c r="A62" s="11" t="s">
        <v>57</v>
      </c>
      <c r="B62" s="12" t="e">
        <f>'2015-prov B1'!E64+#REF!+'2015 -prov B3'!B63+'2015-prov B4'!B63+'2015-prov B5'!B63+'2015-prov B6'!B63+'2015-prov_B7'!B63+'2015 prov B8'!B63+#REF!+#REF!</f>
        <v>#REF!</v>
      </c>
      <c r="C62" s="12" t="e">
        <f>'2015-prov B1'!F64+#REF!+'2015 -prov B3'!C63+'2015-prov B4'!C63+'2015-prov B5'!C63+'2015-prov B6'!C63+'2015-prov_B7'!C63+'2015 prov B8'!C63+#REF!+#REF!</f>
        <v>#REF!</v>
      </c>
      <c r="D62" s="12" t="e">
        <f>'2015-prov B1'!G64+#REF!+'2015 -prov B3'!#REF!+'2015-prov B4'!#REF!+'2015-prov B5'!D63+'2015-prov B6'!#REF!+'2015-prov_B7'!#REF!+'2015 prov B8'!#REF!+#REF!+#REF!</f>
        <v>#REF!</v>
      </c>
      <c r="E62" s="12" t="e">
        <f>'2015-prov B1'!#REF!+#REF!+'2015 -prov B3'!D63+'2015-prov B4'!D63+'2015-prov B5'!E63+'2015-prov B6'!D63+'2015-prov_B7'!D63+'2015 prov B8'!D63+#REF!+#REF!</f>
        <v>#REF!</v>
      </c>
      <c r="F62" s="12" t="e">
        <f>'2015-prov B1'!#REF!+#REF!+'2015 -prov B3'!E63+'2015-prov B4'!E63+'2015-prov B5'!F63+'2015-prov B6'!E63+'2015-prov_B7'!E63+'2015 prov B8'!E63+#REF!+#REF!</f>
        <v>#REF!</v>
      </c>
      <c r="G62" s="12" t="e">
        <f>'2015-prov B1'!#REF!+#REF!+'2015 -prov B3'!F63+'2015-prov B4'!F63+'2015-prov B5'!G63+'2015-prov B6'!F63+'2015-prov_B7'!F63+'2015 prov B8'!F63+#REF!+#REF!</f>
        <v>#REF!</v>
      </c>
      <c r="H62" s="12" t="e">
        <f>'2015-prov B1'!#REF!+#REF!+'2015 -prov B3'!G63+'2015-prov B4'!G63+'2015-prov B5'!#REF!+'2015-prov B6'!G63+'2015-prov_B7'!G63+'2015 prov B8'!G63+#REF!+#REF!</f>
        <v>#REF!</v>
      </c>
      <c r="J62"/>
    </row>
    <row r="63" spans="1:10" x14ac:dyDescent="0.2">
      <c r="A63" s="11" t="s">
        <v>55</v>
      </c>
      <c r="B63" s="12" t="e">
        <f>'2015-prov B1'!E65+#REF!+'2015 -prov B3'!B64+'2015-prov B4'!B64+'2015-prov B5'!B64+'2015-prov B6'!B64+'2015-prov_B7'!B64+'2015 prov B8'!B64+#REF!+#REF!</f>
        <v>#REF!</v>
      </c>
      <c r="C63" s="12" t="e">
        <f>'2015-prov B1'!F65+#REF!+'2015 -prov B3'!C64+'2015-prov B4'!C64+'2015-prov B5'!C64+'2015-prov B6'!C64+'2015-prov_B7'!C64+'2015 prov B8'!C64+#REF!+#REF!</f>
        <v>#REF!</v>
      </c>
      <c r="D63" s="12" t="e">
        <f>'2015-prov B1'!G65+#REF!+'2015 -prov B3'!#REF!+'2015-prov B4'!#REF!+'2015-prov B5'!D64+'2015-prov B6'!#REF!+'2015-prov_B7'!#REF!+'2015 prov B8'!#REF!+#REF!+#REF!</f>
        <v>#REF!</v>
      </c>
      <c r="E63" s="12" t="e">
        <f>'2015-prov B1'!#REF!+#REF!+'2015 -prov B3'!D64+'2015-prov B4'!D64+'2015-prov B5'!E64+'2015-prov B6'!D64+'2015-prov_B7'!D64+'2015 prov B8'!D64+#REF!+#REF!</f>
        <v>#REF!</v>
      </c>
      <c r="F63" s="12" t="e">
        <f>'2015-prov B1'!#REF!+#REF!+'2015 -prov B3'!E64+'2015-prov B4'!E64+'2015-prov B5'!F64+'2015-prov B6'!E64+'2015-prov_B7'!E64+'2015 prov B8'!E64+#REF!+#REF!</f>
        <v>#REF!</v>
      </c>
      <c r="G63" s="12" t="e">
        <f>'2015-prov B1'!#REF!+#REF!+'2015 -prov B3'!F64+'2015-prov B4'!F64+'2015-prov B5'!G64+'2015-prov B6'!F64+'2015-prov_B7'!F64+'2015 prov B8'!F64+#REF!+#REF!</f>
        <v>#REF!</v>
      </c>
      <c r="H63" s="12" t="e">
        <f>'2015-prov B1'!#REF!+#REF!+'2015 -prov B3'!G64+'2015-prov B4'!G64+'2015-prov B5'!#REF!+'2015-prov B6'!G64+'2015-prov_B7'!G64+'2015 prov B8'!G64+#REF!+#REF!</f>
        <v>#REF!</v>
      </c>
      <c r="J63"/>
    </row>
    <row r="64" spans="1:10" x14ac:dyDescent="0.2">
      <c r="A64" s="11" t="s">
        <v>63</v>
      </c>
      <c r="B64" s="12" t="e">
        <f>'2015-prov B1'!E66+#REF!+'2015 -prov B3'!B65+'2015-prov B4'!B65+'2015-prov B5'!B65+'2015-prov B6'!B65+'2015-prov_B7'!B65+'2015 prov B8'!B65+#REF!+#REF!</f>
        <v>#REF!</v>
      </c>
      <c r="C64" s="12" t="e">
        <f>'2015-prov B1'!F66+#REF!+'2015 -prov B3'!C65+'2015-prov B4'!C65+'2015-prov B5'!C65+'2015-prov B6'!C65+'2015-prov_B7'!C65+'2015 prov B8'!C65+#REF!+#REF!</f>
        <v>#REF!</v>
      </c>
      <c r="D64" s="12" t="e">
        <f>'2015-prov B1'!G66+#REF!+'2015 -prov B3'!#REF!+'2015-prov B4'!#REF!+'2015-prov B5'!D65+'2015-prov B6'!#REF!+'2015-prov_B7'!#REF!+'2015 prov B8'!#REF!+#REF!+#REF!</f>
        <v>#REF!</v>
      </c>
      <c r="E64" s="12" t="e">
        <f>'2015-prov B1'!#REF!+#REF!+'2015 -prov B3'!D65+'2015-prov B4'!D65+'2015-prov B5'!E65+'2015-prov B6'!D65+'2015-prov_B7'!D65+'2015 prov B8'!D65+#REF!+#REF!</f>
        <v>#REF!</v>
      </c>
      <c r="F64" s="12" t="e">
        <f>'2015-prov B1'!#REF!+#REF!+'2015 -prov B3'!E65+'2015-prov B4'!E65+'2015-prov B5'!F65+'2015-prov B6'!E65+'2015-prov_B7'!E65+'2015 prov B8'!E65+#REF!+#REF!</f>
        <v>#REF!</v>
      </c>
      <c r="G64" s="12" t="e">
        <f>'2015-prov B1'!#REF!+#REF!+'2015 -prov B3'!F65+'2015-prov B4'!F65+'2015-prov B5'!G65+'2015-prov B6'!F65+'2015-prov_B7'!F65+'2015 prov B8'!F65+#REF!+#REF!</f>
        <v>#REF!</v>
      </c>
      <c r="H64" s="12" t="e">
        <f>'2015-prov B1'!#REF!+#REF!+'2015 -prov B3'!G65+'2015-prov B4'!G65+'2015-prov B5'!#REF!+'2015-prov B6'!G65+'2015-prov_B7'!G65+'2015 prov B8'!G65+#REF!+#REF!</f>
        <v>#REF!</v>
      </c>
      <c r="J64"/>
    </row>
    <row r="65" spans="1:10" x14ac:dyDescent="0.2">
      <c r="A65" s="11" t="s">
        <v>66</v>
      </c>
      <c r="B65" s="12" t="e">
        <f>'2015-prov B1'!E67+#REF!+'2015 -prov B3'!B66+'2015-prov B4'!B66+'2015-prov B5'!B66+'2015-prov B6'!B66+'2015-prov_B7'!B66+'2015 prov B8'!B66+#REF!+#REF!</f>
        <v>#REF!</v>
      </c>
      <c r="C65" s="12" t="e">
        <f>'2015-prov B1'!F67+#REF!+'2015 -prov B3'!C66+'2015-prov B4'!C66+'2015-prov B5'!C66+'2015-prov B6'!C66+'2015-prov_B7'!C66+'2015 prov B8'!C66+#REF!+#REF!</f>
        <v>#REF!</v>
      </c>
      <c r="D65" s="12" t="e">
        <f>'2015-prov B1'!G67+#REF!+'2015 -prov B3'!#REF!+'2015-prov B4'!#REF!+'2015-prov B5'!D66+'2015-prov B6'!#REF!+'2015-prov_B7'!#REF!+'2015 prov B8'!#REF!+#REF!+#REF!</f>
        <v>#REF!</v>
      </c>
      <c r="E65" s="12" t="e">
        <f>'2015-prov B1'!#REF!+#REF!+'2015 -prov B3'!D66+'2015-prov B4'!D66+'2015-prov B5'!E66+'2015-prov B6'!D66+'2015-prov_B7'!D66+'2015 prov B8'!D66+#REF!+#REF!</f>
        <v>#REF!</v>
      </c>
      <c r="F65" s="12" t="e">
        <f>'2015-prov B1'!#REF!+#REF!+'2015 -prov B3'!E66+'2015-prov B4'!E66+'2015-prov B5'!F66+'2015-prov B6'!E66+'2015-prov_B7'!E66+'2015 prov B8'!E66+#REF!+#REF!</f>
        <v>#REF!</v>
      </c>
      <c r="G65" s="12" t="e">
        <f>'2015-prov B1'!#REF!+#REF!+'2015 -prov B3'!F66+'2015-prov B4'!F66+'2015-prov B5'!G66+'2015-prov B6'!F66+'2015-prov_B7'!F66+'2015 prov B8'!F66+#REF!+#REF!</f>
        <v>#REF!</v>
      </c>
      <c r="H65" s="12" t="e">
        <f>'2015-prov B1'!#REF!+#REF!+'2015 -prov B3'!G66+'2015-prov B4'!G66+'2015-prov B5'!#REF!+'2015-prov B6'!G66+'2015-prov_B7'!G66+'2015 prov B8'!G66+#REF!+#REF!</f>
        <v>#REF!</v>
      </c>
      <c r="J65"/>
    </row>
    <row r="66" spans="1:10" x14ac:dyDescent="0.2">
      <c r="A66" s="11" t="s">
        <v>59</v>
      </c>
      <c r="B66" s="12" t="e">
        <f>'2015-prov B1'!E68+#REF!+'2015 -prov B3'!B67+'2015-prov B4'!B67+'2015-prov B5'!B67+'2015-prov B6'!B67+'2015-prov_B7'!B67+'2015 prov B8'!B67+#REF!+#REF!</f>
        <v>#REF!</v>
      </c>
      <c r="C66" s="12" t="e">
        <f>'2015-prov B1'!F68+#REF!+'2015 -prov B3'!C67+'2015-prov B4'!C67+'2015-prov B5'!C67+'2015-prov B6'!C67+'2015-prov_B7'!C67+'2015 prov B8'!C67+#REF!+#REF!</f>
        <v>#REF!</v>
      </c>
      <c r="D66" s="12" t="e">
        <f>'2015-prov B1'!G68+#REF!+'2015 -prov B3'!#REF!+'2015-prov B4'!#REF!+'2015-prov B5'!D67+'2015-prov B6'!#REF!+'2015-prov_B7'!#REF!+'2015 prov B8'!#REF!+#REF!+#REF!</f>
        <v>#REF!</v>
      </c>
      <c r="E66" s="12" t="e">
        <f>'2015-prov B1'!#REF!+#REF!+'2015 -prov B3'!D67+'2015-prov B4'!D67+'2015-prov B5'!E67+'2015-prov B6'!D67+'2015-prov_B7'!D67+'2015 prov B8'!D67+#REF!+#REF!</f>
        <v>#REF!</v>
      </c>
      <c r="F66" s="12" t="e">
        <f>'2015-prov B1'!#REF!+#REF!+'2015 -prov B3'!E67+'2015-prov B4'!E67+'2015-prov B5'!F67+'2015-prov B6'!E67+'2015-prov_B7'!E67+'2015 prov B8'!E67+#REF!+#REF!</f>
        <v>#REF!</v>
      </c>
      <c r="G66" s="12" t="e">
        <f>'2015-prov B1'!#REF!+#REF!+'2015 -prov B3'!F67+'2015-prov B4'!F67+'2015-prov B5'!G67+'2015-prov B6'!F67+'2015-prov_B7'!F67+'2015 prov B8'!F67+#REF!+#REF!</f>
        <v>#REF!</v>
      </c>
      <c r="H66" s="12" t="e">
        <f>'2015-prov B1'!#REF!+#REF!+'2015 -prov B3'!G67+'2015-prov B4'!G67+'2015-prov B5'!#REF!+'2015-prov B6'!G67+'2015-prov_B7'!G67+'2015 prov B8'!G67+#REF!+#REF!</f>
        <v>#REF!</v>
      </c>
      <c r="J66"/>
    </row>
    <row r="67" spans="1:10" x14ac:dyDescent="0.2">
      <c r="A67" s="11" t="s">
        <v>64</v>
      </c>
      <c r="B67" s="12" t="e">
        <f>'2015-prov B1'!E69+#REF!+'2015 -prov B3'!B68+'2015-prov B4'!B68+'2015-prov B5'!B68+'2015-prov B6'!B68+'2015-prov_B7'!B68+'2015 prov B8'!B68+#REF!+#REF!</f>
        <v>#REF!</v>
      </c>
      <c r="C67" s="12" t="e">
        <f>'2015-prov B1'!F69+#REF!+'2015 -prov B3'!C68+'2015-prov B4'!C68+'2015-prov B5'!C68+'2015-prov B6'!C68+'2015-prov_B7'!C68+'2015 prov B8'!C68+#REF!+#REF!</f>
        <v>#REF!</v>
      </c>
      <c r="D67" s="12" t="e">
        <f>'2015-prov B1'!G69+#REF!+'2015 -prov B3'!#REF!+'2015-prov B4'!#REF!+'2015-prov B5'!D68+'2015-prov B6'!#REF!+'2015-prov_B7'!#REF!+'2015 prov B8'!#REF!+#REF!+#REF!</f>
        <v>#REF!</v>
      </c>
      <c r="E67" s="12" t="e">
        <f>'2015-prov B1'!#REF!+#REF!+'2015 -prov B3'!D68+'2015-prov B4'!D68+'2015-prov B5'!E68+'2015-prov B6'!D68+'2015-prov_B7'!D68+'2015 prov B8'!D68+#REF!+#REF!</f>
        <v>#REF!</v>
      </c>
      <c r="F67" s="12" t="e">
        <f>'2015-prov B1'!#REF!+#REF!+'2015 -prov B3'!E68+'2015-prov B4'!E68+'2015-prov B5'!F68+'2015-prov B6'!E68+'2015-prov_B7'!E68+'2015 prov B8'!E68+#REF!+#REF!</f>
        <v>#REF!</v>
      </c>
      <c r="G67" s="12" t="e">
        <f>'2015-prov B1'!#REF!+#REF!+'2015 -prov B3'!F68+'2015-prov B4'!F68+'2015-prov B5'!G68+'2015-prov B6'!F68+'2015-prov_B7'!F68+'2015 prov B8'!F68+#REF!+#REF!</f>
        <v>#REF!</v>
      </c>
      <c r="H67" s="12" t="e">
        <f>'2015-prov B1'!#REF!+#REF!+'2015 -prov B3'!G68+'2015-prov B4'!G68+'2015-prov B5'!#REF!+'2015-prov B6'!G68+'2015-prov_B7'!G68+'2015 prov B8'!G68+#REF!+#REF!</f>
        <v>#REF!</v>
      </c>
      <c r="J67"/>
    </row>
    <row r="68" spans="1:10" x14ac:dyDescent="0.2">
      <c r="A68" s="11" t="s">
        <v>58</v>
      </c>
      <c r="B68" s="12" t="e">
        <f>'2015-prov B1'!E70+#REF!+'2015 -prov B3'!B69+'2015-prov B4'!B69+'2015-prov B5'!B69+'2015-prov B6'!B69+'2015-prov_B7'!B69+'2015 prov B8'!B69+#REF!+#REF!</f>
        <v>#REF!</v>
      </c>
      <c r="C68" s="12" t="e">
        <f>'2015-prov B1'!F70+#REF!+'2015 -prov B3'!C69+'2015-prov B4'!C69+'2015-prov B5'!C69+'2015-prov B6'!C69+'2015-prov_B7'!C69+'2015 prov B8'!C69+#REF!+#REF!</f>
        <v>#REF!</v>
      </c>
      <c r="D68" s="12" t="e">
        <f>'2015-prov B1'!G70+#REF!+'2015 -prov B3'!#REF!+'2015-prov B4'!#REF!+'2015-prov B5'!D69+'2015-prov B6'!#REF!+'2015-prov_B7'!#REF!+'2015 prov B8'!#REF!+#REF!+#REF!</f>
        <v>#REF!</v>
      </c>
      <c r="E68" s="12" t="e">
        <f>'2015-prov B1'!#REF!+#REF!+'2015 -prov B3'!D69+'2015-prov B4'!D69+'2015-prov B5'!E69+'2015-prov B6'!D69+'2015-prov_B7'!D69+'2015 prov B8'!D69+#REF!+#REF!</f>
        <v>#REF!</v>
      </c>
      <c r="F68" s="12" t="e">
        <f>'2015-prov B1'!#REF!+#REF!+'2015 -prov B3'!E69+'2015-prov B4'!E69+'2015-prov B5'!F69+'2015-prov B6'!E69+'2015-prov_B7'!E69+'2015 prov B8'!E69+#REF!+#REF!</f>
        <v>#REF!</v>
      </c>
      <c r="G68" s="12" t="e">
        <f>'2015-prov B1'!#REF!+#REF!+'2015 -prov B3'!F69+'2015-prov B4'!F69+'2015-prov B5'!G69+'2015-prov B6'!F69+'2015-prov_B7'!F69+'2015 prov B8'!F69+#REF!+#REF!</f>
        <v>#REF!</v>
      </c>
      <c r="H68" s="12" t="e">
        <f>'2015-prov B1'!#REF!+#REF!+'2015 -prov B3'!G69+'2015-prov B4'!G69+'2015-prov B5'!#REF!+'2015-prov B6'!G69+'2015-prov_B7'!G69+'2015 prov B8'!G69+#REF!+#REF!</f>
        <v>#REF!</v>
      </c>
      <c r="J68"/>
    </row>
    <row r="69" spans="1:10" x14ac:dyDescent="0.2">
      <c r="A69" s="11" t="s">
        <v>56</v>
      </c>
      <c r="B69" s="12" t="e">
        <f>'2015-prov B1'!E71+#REF!+'2015 -prov B3'!B70+'2015-prov B4'!B70+'2015-prov B5'!B70+'2015-prov B6'!B70+'2015-prov_B7'!B70+'2015 prov B8'!B70+#REF!+#REF!</f>
        <v>#REF!</v>
      </c>
      <c r="C69" s="12" t="e">
        <f>'2015-prov B1'!F71+#REF!+'2015 -prov B3'!C70+'2015-prov B4'!C70+'2015-prov B5'!C70+'2015-prov B6'!C70+'2015-prov_B7'!C70+'2015 prov B8'!C70+#REF!+#REF!</f>
        <v>#REF!</v>
      </c>
      <c r="D69" s="12" t="e">
        <f>'2015-prov B1'!G71+#REF!+'2015 -prov B3'!#REF!+'2015-prov B4'!#REF!+'2015-prov B5'!D70+'2015-prov B6'!#REF!+'2015-prov_B7'!#REF!+'2015 prov B8'!#REF!+#REF!+#REF!</f>
        <v>#REF!</v>
      </c>
      <c r="E69" s="12" t="e">
        <f>'2015-prov B1'!#REF!+#REF!+'2015 -prov B3'!D70+'2015-prov B4'!D70+'2015-prov B5'!E70+'2015-prov B6'!D70+'2015-prov_B7'!D70+'2015 prov B8'!D70+#REF!+#REF!</f>
        <v>#REF!</v>
      </c>
      <c r="F69" s="12" t="e">
        <f>'2015-prov B1'!#REF!+#REF!+'2015 -prov B3'!E70+'2015-prov B4'!E70+'2015-prov B5'!F70+'2015-prov B6'!E70+'2015-prov_B7'!E70+'2015 prov B8'!E70+#REF!+#REF!</f>
        <v>#REF!</v>
      </c>
      <c r="G69" s="12" t="e">
        <f>'2015-prov B1'!#REF!+#REF!+'2015 -prov B3'!F70+'2015-prov B4'!F70+'2015-prov B5'!G70+'2015-prov B6'!F70+'2015-prov_B7'!F70+'2015 prov B8'!F70+#REF!+#REF!</f>
        <v>#REF!</v>
      </c>
      <c r="H69" s="12" t="e">
        <f>'2015-prov B1'!#REF!+#REF!+'2015 -prov B3'!G70+'2015-prov B4'!G70+'2015-prov B5'!#REF!+'2015-prov B6'!G70+'2015-prov_B7'!G70+'2015 prov B8'!G70+#REF!+#REF!</f>
        <v>#REF!</v>
      </c>
      <c r="J69"/>
    </row>
    <row r="70" spans="1:10" x14ac:dyDescent="0.2">
      <c r="A70" s="11" t="s">
        <v>60</v>
      </c>
      <c r="B70" s="12" t="e">
        <f>'2015-prov B1'!E72+#REF!+'2015 -prov B3'!B71+'2015-prov B4'!B71+'2015-prov B5'!B71+'2015-prov B6'!B71+'2015-prov_B7'!B71+'2015 prov B8'!B71+#REF!+#REF!</f>
        <v>#REF!</v>
      </c>
      <c r="C70" s="12" t="e">
        <f>'2015-prov B1'!F72+#REF!+'2015 -prov B3'!C71+'2015-prov B4'!C71+'2015-prov B5'!C71+'2015-prov B6'!C71+'2015-prov_B7'!C71+'2015 prov B8'!C71+#REF!+#REF!</f>
        <v>#REF!</v>
      </c>
      <c r="D70" s="12" t="e">
        <f>'2015-prov B1'!G72+#REF!+'2015 -prov B3'!#REF!+'2015-prov B4'!#REF!+'2015-prov B5'!D71+'2015-prov B6'!#REF!+'2015-prov_B7'!#REF!+'2015 prov B8'!#REF!+#REF!+#REF!</f>
        <v>#REF!</v>
      </c>
      <c r="E70" s="12" t="e">
        <f>'2015-prov B1'!#REF!+#REF!+'2015 -prov B3'!D71+'2015-prov B4'!D71+'2015-prov B5'!E71+'2015-prov B6'!D71+'2015-prov_B7'!D71+'2015 prov B8'!D71+#REF!+#REF!</f>
        <v>#REF!</v>
      </c>
      <c r="F70" s="12" t="e">
        <f>'2015-prov B1'!#REF!+#REF!+'2015 -prov B3'!E71+'2015-prov B4'!E71+'2015-prov B5'!F71+'2015-prov B6'!E71+'2015-prov_B7'!E71+'2015 prov B8'!E71+#REF!+#REF!</f>
        <v>#REF!</v>
      </c>
      <c r="G70" s="12" t="e">
        <f>'2015-prov B1'!#REF!+#REF!+'2015 -prov B3'!F71+'2015-prov B4'!F71+'2015-prov B5'!G71+'2015-prov B6'!F71+'2015-prov_B7'!F71+'2015 prov B8'!F71+#REF!+#REF!</f>
        <v>#REF!</v>
      </c>
      <c r="H70" s="12" t="e">
        <f>'2015-prov B1'!#REF!+#REF!+'2015 -prov B3'!G71+'2015-prov B4'!G71+'2015-prov B5'!#REF!+'2015-prov B6'!G71+'2015-prov_B7'!G71+'2015 prov B8'!G71+#REF!+#REF!</f>
        <v>#REF!</v>
      </c>
      <c r="J70"/>
    </row>
    <row r="71" spans="1:10" x14ac:dyDescent="0.2">
      <c r="A71" s="11" t="s">
        <v>65</v>
      </c>
      <c r="B71" s="12" t="e">
        <f>'2015-prov B1'!E73+#REF!+'2015 -prov B3'!B72+'2015-prov B4'!B72+'2015-prov B5'!B72+'2015-prov B6'!B72+'2015-prov_B7'!B72+'2015 prov B8'!B72+#REF!+#REF!</f>
        <v>#REF!</v>
      </c>
      <c r="C71" s="12" t="e">
        <f>'2015-prov B1'!F73+#REF!+'2015 -prov B3'!C72+'2015-prov B4'!C72+'2015-prov B5'!C72+'2015-prov B6'!C72+'2015-prov_B7'!C72+'2015 prov B8'!C72+#REF!+#REF!</f>
        <v>#REF!</v>
      </c>
      <c r="D71" s="12" t="e">
        <f>'2015-prov B1'!G73+#REF!+'2015 -prov B3'!#REF!+'2015-prov B4'!#REF!+'2015-prov B5'!D72+'2015-prov B6'!#REF!+'2015-prov_B7'!#REF!+'2015 prov B8'!#REF!+#REF!+#REF!</f>
        <v>#REF!</v>
      </c>
      <c r="E71" s="12" t="e">
        <f>'2015-prov B1'!#REF!+#REF!+'2015 -prov B3'!D72+'2015-prov B4'!D72+'2015-prov B5'!E72+'2015-prov B6'!D72+'2015-prov_B7'!D72+'2015 prov B8'!D72+#REF!+#REF!</f>
        <v>#REF!</v>
      </c>
      <c r="F71" s="12" t="e">
        <f>'2015-prov B1'!#REF!+#REF!+'2015 -prov B3'!E72+'2015-prov B4'!E72+'2015-prov B5'!F72+'2015-prov B6'!E72+'2015-prov_B7'!E72+'2015 prov B8'!E72+#REF!+#REF!</f>
        <v>#REF!</v>
      </c>
      <c r="G71" s="12" t="e">
        <f>'2015-prov B1'!#REF!+#REF!+'2015 -prov B3'!F72+'2015-prov B4'!F72+'2015-prov B5'!G72+'2015-prov B6'!F72+'2015-prov_B7'!F72+'2015 prov B8'!F72+#REF!+#REF!</f>
        <v>#REF!</v>
      </c>
      <c r="H71" s="12" t="e">
        <f>'2015-prov B1'!#REF!+#REF!+'2015 -prov B3'!G72+'2015-prov B4'!G72+'2015-prov B5'!#REF!+'2015-prov B6'!G72+'2015-prov_B7'!G72+'2015 prov B8'!G72+#REF!+#REF!</f>
        <v>#REF!</v>
      </c>
      <c r="J71"/>
    </row>
    <row r="72" spans="1:10" x14ac:dyDescent="0.2">
      <c r="A72" s="11" t="s">
        <v>61</v>
      </c>
      <c r="B72" s="12" t="e">
        <f>'2015-prov B1'!E74+#REF!+'2015 -prov B3'!B73+'2015-prov B4'!B73+'2015-prov B5'!B73+'2015-prov B6'!B73+'2015-prov_B7'!B73+'2015 prov B8'!B73+#REF!+#REF!</f>
        <v>#REF!</v>
      </c>
      <c r="C72" s="12" t="e">
        <f>'2015-prov B1'!F74+#REF!+'2015 -prov B3'!C73+'2015-prov B4'!C73+'2015-prov B5'!C73+'2015-prov B6'!C73+'2015-prov_B7'!C73+'2015 prov B8'!C73+#REF!+#REF!</f>
        <v>#REF!</v>
      </c>
      <c r="D72" s="12" t="e">
        <f>'2015-prov B1'!G74+#REF!+'2015 -prov B3'!#REF!+'2015-prov B4'!#REF!+'2015-prov B5'!D73+'2015-prov B6'!#REF!+'2015-prov_B7'!#REF!+'2015 prov B8'!#REF!+#REF!+#REF!</f>
        <v>#REF!</v>
      </c>
      <c r="E72" s="12" t="e">
        <f>'2015-prov B1'!#REF!+#REF!+'2015 -prov B3'!D73+'2015-prov B4'!D73+'2015-prov B5'!E73+'2015-prov B6'!D73+'2015-prov_B7'!D73+'2015 prov B8'!D73+#REF!+#REF!</f>
        <v>#REF!</v>
      </c>
      <c r="F72" s="12" t="e">
        <f>'2015-prov B1'!#REF!+#REF!+'2015 -prov B3'!E73+'2015-prov B4'!E73+'2015-prov B5'!F73+'2015-prov B6'!E73+'2015-prov_B7'!E73+'2015 prov B8'!E73+#REF!+#REF!</f>
        <v>#REF!</v>
      </c>
      <c r="G72" s="12" t="e">
        <f>'2015-prov B1'!#REF!+#REF!+'2015 -prov B3'!F73+'2015-prov B4'!F73+'2015-prov B5'!G73+'2015-prov B6'!F73+'2015-prov_B7'!F73+'2015 prov B8'!F73+#REF!+#REF!</f>
        <v>#REF!</v>
      </c>
      <c r="H72" s="12" t="e">
        <f>'2015-prov B1'!#REF!+#REF!+'2015 -prov B3'!G73+'2015-prov B4'!G73+'2015-prov B5'!#REF!+'2015-prov B6'!G73+'2015-prov_B7'!G73+'2015 prov B8'!G73+#REF!+#REF!</f>
        <v>#REF!</v>
      </c>
      <c r="J72"/>
    </row>
    <row r="73" spans="1:10" x14ac:dyDescent="0.2">
      <c r="A73" s="11" t="s">
        <v>67</v>
      </c>
      <c r="B73" s="12" t="e">
        <f>'2015-prov B1'!E75+#REF!+'2015 -prov B3'!B74+'2015-prov B4'!B74+'2015-prov B5'!B74+'2015-prov B6'!B74+'2015-prov_B7'!B74+'2015 prov B8'!B74+#REF!+#REF!</f>
        <v>#REF!</v>
      </c>
      <c r="C73" s="12" t="e">
        <f>'2015-prov B1'!F75+#REF!+'2015 -prov B3'!C74+'2015-prov B4'!C74+'2015-prov B5'!C74+'2015-prov B6'!C74+'2015-prov_B7'!C74+'2015 prov B8'!C74+#REF!+#REF!</f>
        <v>#REF!</v>
      </c>
      <c r="D73" s="12" t="e">
        <f>'2015-prov B1'!G75+#REF!+'2015 -prov B3'!#REF!+'2015-prov B4'!#REF!+'2015-prov B5'!D74+'2015-prov B6'!#REF!+'2015-prov_B7'!#REF!+'2015 prov B8'!#REF!+#REF!+#REF!</f>
        <v>#REF!</v>
      </c>
      <c r="E73" s="12" t="e">
        <f>'2015-prov B1'!#REF!+#REF!+'2015 -prov B3'!D74+'2015-prov B4'!D74+'2015-prov B5'!E74+'2015-prov B6'!D74+'2015-prov_B7'!D74+'2015 prov B8'!D74+#REF!+#REF!</f>
        <v>#REF!</v>
      </c>
      <c r="F73" s="12" t="e">
        <f>'2015-prov B1'!#REF!+#REF!+'2015 -prov B3'!E74+'2015-prov B4'!E74+'2015-prov B5'!F74+'2015-prov B6'!E74+'2015-prov_B7'!E74+'2015 prov B8'!E74+#REF!+#REF!</f>
        <v>#REF!</v>
      </c>
      <c r="G73" s="12" t="e">
        <f>'2015-prov B1'!#REF!+#REF!+'2015 -prov B3'!F74+'2015-prov B4'!F74+'2015-prov B5'!G74+'2015-prov B6'!F74+'2015-prov_B7'!F74+'2015 prov B8'!F74+#REF!+#REF!</f>
        <v>#REF!</v>
      </c>
      <c r="H73" s="12" t="e">
        <f>'2015-prov B1'!#REF!+#REF!+'2015 -prov B3'!G74+'2015-prov B4'!G74+'2015-prov B5'!#REF!+'2015-prov B6'!G74+'2015-prov_B7'!G74+'2015 prov B8'!G74+#REF!+#REF!</f>
        <v>#REF!</v>
      </c>
      <c r="J73"/>
    </row>
    <row r="74" spans="1:10" x14ac:dyDescent="0.2">
      <c r="A74" s="11" t="s">
        <v>62</v>
      </c>
      <c r="B74" s="12" t="e">
        <f>'2015-prov B1'!E76+#REF!+'2015 -prov B3'!B75+'2015-prov B4'!B75+'2015-prov B5'!B75+'2015-prov B6'!B75+'2015-prov_B7'!B75+'2015 prov B8'!B75+#REF!+#REF!</f>
        <v>#REF!</v>
      </c>
      <c r="C74" s="12" t="e">
        <f>'2015-prov B1'!F76+#REF!+'2015 -prov B3'!C75+'2015-prov B4'!C75+'2015-prov B5'!C75+'2015-prov B6'!C75+'2015-prov_B7'!C75+'2015 prov B8'!C75+#REF!+#REF!</f>
        <v>#REF!</v>
      </c>
      <c r="D74" s="12" t="e">
        <f>'2015-prov B1'!G76+#REF!+'2015 -prov B3'!#REF!+'2015-prov B4'!#REF!+'2015-prov B5'!D75+'2015-prov B6'!#REF!+'2015-prov_B7'!#REF!+'2015 prov B8'!#REF!+#REF!+#REF!</f>
        <v>#REF!</v>
      </c>
      <c r="E74" s="12" t="e">
        <f>'2015-prov B1'!#REF!+#REF!+'2015 -prov B3'!D75+'2015-prov B4'!D75+'2015-prov B5'!E75+'2015-prov B6'!D75+'2015-prov_B7'!D75+'2015 prov B8'!D75+#REF!+#REF!</f>
        <v>#REF!</v>
      </c>
      <c r="F74" s="12" t="e">
        <f>'2015-prov B1'!#REF!+#REF!+'2015 -prov B3'!E75+'2015-prov B4'!E75+'2015-prov B5'!F75+'2015-prov B6'!E75+'2015-prov_B7'!E75+'2015 prov B8'!E75+#REF!+#REF!</f>
        <v>#REF!</v>
      </c>
      <c r="G74" s="12" t="e">
        <f>'2015-prov B1'!#REF!+#REF!+'2015 -prov B3'!F75+'2015-prov B4'!F75+'2015-prov B5'!G75+'2015-prov B6'!F75+'2015-prov_B7'!F75+'2015 prov B8'!F75+#REF!+#REF!</f>
        <v>#REF!</v>
      </c>
      <c r="H74" s="12" t="e">
        <f>'2015-prov B1'!#REF!+#REF!+'2015 -prov B3'!G75+'2015-prov B4'!G75+'2015-prov B5'!#REF!+'2015-prov B6'!G75+'2015-prov_B7'!G75+'2015 prov B8'!G75+#REF!+#REF!</f>
        <v>#REF!</v>
      </c>
      <c r="J74"/>
    </row>
    <row r="75" spans="1:10" x14ac:dyDescent="0.2">
      <c r="A75" s="11" t="s">
        <v>70</v>
      </c>
      <c r="B75" s="12" t="e">
        <f>'2015-prov B1'!E77+#REF!+'2015 -prov B3'!B76+'2015-prov B4'!B76+'2015-prov B5'!B76+'2015-prov B6'!B76+'2015-prov_B7'!B76+'2015 prov B8'!B76+#REF!+#REF!</f>
        <v>#REF!</v>
      </c>
      <c r="C75" s="12" t="e">
        <f>'2015-prov B1'!F77+#REF!+'2015 -prov B3'!C76+'2015-prov B4'!C76+'2015-prov B5'!C76+'2015-prov B6'!C76+'2015-prov_B7'!C76+'2015 prov B8'!C76+#REF!+#REF!</f>
        <v>#REF!</v>
      </c>
      <c r="D75" s="12" t="e">
        <f>'2015-prov B1'!G77+#REF!+'2015 -prov B3'!#REF!+'2015-prov B4'!#REF!+'2015-prov B5'!D76+'2015-prov B6'!#REF!+'2015-prov_B7'!#REF!+'2015 prov B8'!#REF!+#REF!+#REF!</f>
        <v>#REF!</v>
      </c>
      <c r="E75" s="12" t="e">
        <f>'2015-prov B1'!#REF!+#REF!+'2015 -prov B3'!D76+'2015-prov B4'!D76+'2015-prov B5'!E76+'2015-prov B6'!D76+'2015-prov_B7'!D76+'2015 prov B8'!D76+#REF!+#REF!</f>
        <v>#REF!</v>
      </c>
      <c r="F75" s="12" t="e">
        <f>'2015-prov B1'!#REF!+#REF!+'2015 -prov B3'!E76+'2015-prov B4'!E76+'2015-prov B5'!F76+'2015-prov B6'!E76+'2015-prov_B7'!E76+'2015 prov B8'!E76+#REF!+#REF!</f>
        <v>#REF!</v>
      </c>
      <c r="G75" s="12" t="e">
        <f>'2015-prov B1'!#REF!+#REF!+'2015 -prov B3'!F76+'2015-prov B4'!F76+'2015-prov B5'!G76+'2015-prov B6'!F76+'2015-prov_B7'!F76+'2015 prov B8'!F76+#REF!+#REF!</f>
        <v>#REF!</v>
      </c>
      <c r="H75" s="12" t="e">
        <f>'2015-prov B1'!#REF!+#REF!+'2015 -prov B3'!G76+'2015-prov B4'!G76+'2015-prov B5'!#REF!+'2015-prov B6'!G76+'2015-prov_B7'!G76+'2015 prov B8'!G76+#REF!+#REF!</f>
        <v>#REF!</v>
      </c>
      <c r="J75"/>
    </row>
    <row r="76" spans="1:10" x14ac:dyDescent="0.2">
      <c r="A76" s="11" t="s">
        <v>68</v>
      </c>
      <c r="B76" s="12" t="e">
        <f>'2015-prov B1'!E78+#REF!+'2015 -prov B3'!B77+'2015-prov B4'!B77+'2015-prov B5'!B77+'2015-prov B6'!B77+'2015-prov_B7'!B77+'2015 prov B8'!B77+#REF!+#REF!</f>
        <v>#REF!</v>
      </c>
      <c r="C76" s="12" t="e">
        <f>'2015-prov B1'!F78+#REF!+'2015 -prov B3'!C77+'2015-prov B4'!C77+'2015-prov B5'!C77+'2015-prov B6'!C77+'2015-prov_B7'!C77+'2015 prov B8'!C77+#REF!+#REF!</f>
        <v>#REF!</v>
      </c>
      <c r="D76" s="12" t="e">
        <f>'2015-prov B1'!G78+#REF!+'2015 -prov B3'!#REF!+'2015-prov B4'!#REF!+'2015-prov B5'!D77+'2015-prov B6'!#REF!+'2015-prov_B7'!#REF!+'2015 prov B8'!#REF!+#REF!+#REF!</f>
        <v>#REF!</v>
      </c>
      <c r="E76" s="12" t="e">
        <f>'2015-prov B1'!#REF!+#REF!+'2015 -prov B3'!D77+'2015-prov B4'!D77+'2015-prov B5'!E77+'2015-prov B6'!D77+'2015-prov_B7'!D77+'2015 prov B8'!D77+#REF!+#REF!</f>
        <v>#REF!</v>
      </c>
      <c r="F76" s="12" t="e">
        <f>'2015-prov B1'!#REF!+#REF!+'2015 -prov B3'!E77+'2015-prov B4'!E77+'2015-prov B5'!F77+'2015-prov B6'!E77+'2015-prov_B7'!E77+'2015 prov B8'!E77+#REF!+#REF!</f>
        <v>#REF!</v>
      </c>
      <c r="G76" s="12" t="e">
        <f>'2015-prov B1'!#REF!+#REF!+'2015 -prov B3'!F77+'2015-prov B4'!F77+'2015-prov B5'!G77+'2015-prov B6'!F77+'2015-prov_B7'!F77+'2015 prov B8'!F77+#REF!+#REF!</f>
        <v>#REF!</v>
      </c>
      <c r="H76" s="12" t="e">
        <f>'2015-prov B1'!#REF!+#REF!+'2015 -prov B3'!G77+'2015-prov B4'!G77+'2015-prov B5'!#REF!+'2015-prov B6'!G77+'2015-prov_B7'!G77+'2015 prov B8'!G77+#REF!+#REF!</f>
        <v>#REF!</v>
      </c>
      <c r="J76"/>
    </row>
    <row r="77" spans="1:10" x14ac:dyDescent="0.2">
      <c r="A77" s="11" t="s">
        <v>109</v>
      </c>
      <c r="B77" s="12" t="e">
        <f>'2015-prov B1'!E79+#REF!+'2015 -prov B3'!B78+'2015-prov B4'!B78+'2015-prov B5'!B78+'2015-prov B6'!B78+'2015-prov_B7'!B78+'2015 prov B8'!B78+#REF!+#REF!</f>
        <v>#REF!</v>
      </c>
      <c r="C77" s="12" t="e">
        <f>'2015-prov B1'!F79+#REF!+'2015 -prov B3'!C78+'2015-prov B4'!C78+'2015-prov B5'!C78+'2015-prov B6'!C78+'2015-prov_B7'!C78+'2015 prov B8'!C78+#REF!+#REF!</f>
        <v>#REF!</v>
      </c>
      <c r="D77" s="12" t="e">
        <f>'2015-prov B1'!G79+#REF!+'2015 -prov B3'!#REF!+'2015-prov B4'!#REF!+'2015-prov B5'!D78+'2015-prov B6'!#REF!+'2015-prov_B7'!#REF!+'2015 prov B8'!#REF!+#REF!+#REF!</f>
        <v>#REF!</v>
      </c>
      <c r="E77" s="12" t="e">
        <f>'2015-prov B1'!#REF!+#REF!+'2015 -prov B3'!D78+'2015-prov B4'!D78+'2015-prov B5'!E78+'2015-prov B6'!D78+'2015-prov_B7'!D78+'2015 prov B8'!D78+#REF!+#REF!</f>
        <v>#REF!</v>
      </c>
      <c r="F77" s="12" t="e">
        <f>'2015-prov B1'!#REF!+#REF!+'2015 -prov B3'!E78+'2015-prov B4'!E78+'2015-prov B5'!F78+'2015-prov B6'!E78+'2015-prov_B7'!E78+'2015 prov B8'!E78+#REF!+#REF!</f>
        <v>#REF!</v>
      </c>
      <c r="G77" s="12" t="e">
        <f>'2015-prov B1'!#REF!+#REF!+'2015 -prov B3'!F78+'2015-prov B4'!F78+'2015-prov B5'!G78+'2015-prov B6'!F78+'2015-prov_B7'!F78+'2015 prov B8'!F78+#REF!+#REF!</f>
        <v>#REF!</v>
      </c>
      <c r="H77" s="12" t="e">
        <f>'2015-prov B1'!#REF!+#REF!+'2015 -prov B3'!G78+'2015-prov B4'!G78+'2015-prov B5'!#REF!+'2015-prov B6'!G78+'2015-prov_B7'!G78+'2015 prov B8'!G78+#REF!+#REF!</f>
        <v>#REF!</v>
      </c>
      <c r="J77"/>
    </row>
    <row r="78" spans="1:10" x14ac:dyDescent="0.2">
      <c r="A78" s="11" t="s">
        <v>69</v>
      </c>
      <c r="B78" s="12" t="e">
        <f>'2015-prov B1'!E80+#REF!+'2015 -prov B3'!B79+'2015-prov B4'!B79+'2015-prov B5'!B79+'2015-prov B6'!B79+'2015-prov_B7'!B79+'2015 prov B8'!B79+#REF!+#REF!</f>
        <v>#REF!</v>
      </c>
      <c r="C78" s="12" t="e">
        <f>'2015-prov B1'!F80+#REF!+'2015 -prov B3'!C79+'2015-prov B4'!C79+'2015-prov B5'!C79+'2015-prov B6'!C79+'2015-prov_B7'!C79+'2015 prov B8'!C79+#REF!+#REF!</f>
        <v>#REF!</v>
      </c>
      <c r="D78" s="12" t="e">
        <f>'2015-prov B1'!G80+#REF!+'2015 -prov B3'!#REF!+'2015-prov B4'!#REF!+'2015-prov B5'!D79+'2015-prov B6'!#REF!+'2015-prov_B7'!#REF!+'2015 prov B8'!#REF!+#REF!+#REF!</f>
        <v>#REF!</v>
      </c>
      <c r="E78" s="12" t="e">
        <f>'2015-prov B1'!#REF!+#REF!+'2015 -prov B3'!D79+'2015-prov B4'!D79+'2015-prov B5'!E79+'2015-prov B6'!D79+'2015-prov_B7'!D79+'2015 prov B8'!D79+#REF!+#REF!</f>
        <v>#REF!</v>
      </c>
      <c r="F78" s="12" t="e">
        <f>'2015-prov B1'!#REF!+#REF!+'2015 -prov B3'!E79+'2015-prov B4'!E79+'2015-prov B5'!F79+'2015-prov B6'!E79+'2015-prov_B7'!E79+'2015 prov B8'!E79+#REF!+#REF!</f>
        <v>#REF!</v>
      </c>
      <c r="G78" s="12" t="e">
        <f>'2015-prov B1'!#REF!+#REF!+'2015 -prov B3'!F79+'2015-prov B4'!F79+'2015-prov B5'!G79+'2015-prov B6'!F79+'2015-prov_B7'!F79+'2015 prov B8'!F79+#REF!+#REF!</f>
        <v>#REF!</v>
      </c>
      <c r="H78" s="12" t="e">
        <f>'2015-prov B1'!#REF!+#REF!+'2015 -prov B3'!G79+'2015-prov B4'!G79+'2015-prov B5'!#REF!+'2015-prov B6'!G79+'2015-prov_B7'!G79+'2015 prov B8'!G79+#REF!+#REF!</f>
        <v>#REF!</v>
      </c>
      <c r="J78"/>
    </row>
    <row r="79" spans="1:10" x14ac:dyDescent="0.2">
      <c r="A79" s="11" t="s">
        <v>71</v>
      </c>
      <c r="B79" s="12" t="e">
        <f>'2015-prov B1'!E81+#REF!+'2015 -prov B3'!B80+'2015-prov B4'!B80+'2015-prov B5'!B80+'2015-prov B6'!B80+'2015-prov_B7'!B80+'2015 prov B8'!B80+#REF!+#REF!</f>
        <v>#REF!</v>
      </c>
      <c r="C79" s="12" t="e">
        <f>'2015-prov B1'!F81+#REF!+'2015 -prov B3'!C80+'2015-prov B4'!C80+'2015-prov B5'!C80+'2015-prov B6'!C80+'2015-prov_B7'!C80+'2015 prov B8'!C80+#REF!+#REF!</f>
        <v>#REF!</v>
      </c>
      <c r="D79" s="12" t="e">
        <f>'2015-prov B1'!G81+#REF!+'2015 -prov B3'!#REF!+'2015-prov B4'!#REF!+'2015-prov B5'!D80+'2015-prov B6'!#REF!+'2015-prov_B7'!#REF!+'2015 prov B8'!#REF!+#REF!+#REF!</f>
        <v>#REF!</v>
      </c>
      <c r="E79" s="12" t="e">
        <f>'2015-prov B1'!#REF!+#REF!+'2015 -prov B3'!D80+'2015-prov B4'!D80+'2015-prov B5'!E80+'2015-prov B6'!D80+'2015-prov_B7'!D80+'2015 prov B8'!D80+#REF!+#REF!</f>
        <v>#REF!</v>
      </c>
      <c r="F79" s="12" t="e">
        <f>'2015-prov B1'!#REF!+#REF!+'2015 -prov B3'!E80+'2015-prov B4'!E80+'2015-prov B5'!F80+'2015-prov B6'!E80+'2015-prov_B7'!E80+'2015 prov B8'!E80+#REF!+#REF!</f>
        <v>#REF!</v>
      </c>
      <c r="G79" s="12" t="e">
        <f>'2015-prov B1'!#REF!+#REF!+'2015 -prov B3'!F80+'2015-prov B4'!F80+'2015-prov B5'!G80+'2015-prov B6'!F80+'2015-prov_B7'!F80+'2015 prov B8'!F80+#REF!+#REF!</f>
        <v>#REF!</v>
      </c>
      <c r="H79" s="12" t="e">
        <f>'2015-prov B1'!#REF!+#REF!+'2015 -prov B3'!G80+'2015-prov B4'!G80+'2015-prov B5'!#REF!+'2015-prov B6'!G80+'2015-prov_B7'!G80+'2015 prov B8'!G80+#REF!+#REF!</f>
        <v>#REF!</v>
      </c>
      <c r="J79"/>
    </row>
    <row r="80" spans="1:10" x14ac:dyDescent="0.2">
      <c r="A80" s="11" t="s">
        <v>73</v>
      </c>
      <c r="B80" s="12" t="e">
        <f>'2015-prov B1'!E82+#REF!+'2015 -prov B3'!B81+'2015-prov B4'!B81+'2015-prov B5'!B81+'2015-prov B6'!B81+'2015-prov_B7'!B81+'2015 prov B8'!B81+#REF!+#REF!</f>
        <v>#REF!</v>
      </c>
      <c r="C80" s="12" t="e">
        <f>'2015-prov B1'!F82+#REF!+'2015 -prov B3'!C81+'2015-prov B4'!C81+'2015-prov B5'!C81+'2015-prov B6'!C81+'2015-prov_B7'!C81+'2015 prov B8'!C81+#REF!+#REF!</f>
        <v>#REF!</v>
      </c>
      <c r="D80" s="12" t="e">
        <f>'2015-prov B1'!G82+#REF!+'2015 -prov B3'!#REF!+'2015-prov B4'!#REF!+'2015-prov B5'!D81+'2015-prov B6'!#REF!+'2015-prov_B7'!#REF!+'2015 prov B8'!#REF!+#REF!+#REF!</f>
        <v>#REF!</v>
      </c>
      <c r="E80" s="12" t="e">
        <f>'2015-prov B1'!#REF!+#REF!+'2015 -prov B3'!D81+'2015-prov B4'!D81+'2015-prov B5'!E81+'2015-prov B6'!D81+'2015-prov_B7'!D81+'2015 prov B8'!D81+#REF!+#REF!</f>
        <v>#REF!</v>
      </c>
      <c r="F80" s="12" t="e">
        <f>'2015-prov B1'!#REF!+#REF!+'2015 -prov B3'!E81+'2015-prov B4'!E81+'2015-prov B5'!F81+'2015-prov B6'!E81+'2015-prov_B7'!E81+'2015 prov B8'!E81+#REF!+#REF!</f>
        <v>#REF!</v>
      </c>
      <c r="G80" s="12" t="e">
        <f>'2015-prov B1'!#REF!+#REF!+'2015 -prov B3'!F81+'2015-prov B4'!F81+'2015-prov B5'!G81+'2015-prov B6'!F81+'2015-prov_B7'!F81+'2015 prov B8'!F81+#REF!+#REF!</f>
        <v>#REF!</v>
      </c>
      <c r="H80" s="12" t="e">
        <f>'2015-prov B1'!#REF!+#REF!+'2015 -prov B3'!G81+'2015-prov B4'!G81+'2015-prov B5'!#REF!+'2015-prov B6'!G81+'2015-prov_B7'!G81+'2015 prov B8'!G81+#REF!+#REF!</f>
        <v>#REF!</v>
      </c>
      <c r="J80"/>
    </row>
    <row r="81" spans="1:10" x14ac:dyDescent="0.2">
      <c r="A81" s="11" t="s">
        <v>72</v>
      </c>
      <c r="B81" s="12" t="e">
        <f>'2015-prov B1'!E83+#REF!+'2015 -prov B3'!B82+'2015-prov B4'!B82+'2015-prov B5'!B82+'2015-prov B6'!B82+'2015-prov_B7'!B82+'2015 prov B8'!B82+#REF!+#REF!</f>
        <v>#REF!</v>
      </c>
      <c r="C81" s="12" t="e">
        <f>'2015-prov B1'!F83+#REF!+'2015 -prov B3'!C82+'2015-prov B4'!C82+'2015-prov B5'!C82+'2015-prov B6'!C82+'2015-prov_B7'!C82+'2015 prov B8'!C82+#REF!+#REF!</f>
        <v>#REF!</v>
      </c>
      <c r="D81" s="12" t="e">
        <f>'2015-prov B1'!G83+#REF!+'2015 -prov B3'!#REF!+'2015-prov B4'!#REF!+'2015-prov B5'!D82+'2015-prov B6'!#REF!+'2015-prov_B7'!#REF!+'2015 prov B8'!#REF!+#REF!+#REF!</f>
        <v>#REF!</v>
      </c>
      <c r="E81" s="12" t="e">
        <f>'2015-prov B1'!#REF!+#REF!+'2015 -prov B3'!D82+'2015-prov B4'!D82+'2015-prov B5'!E82+'2015-prov B6'!D82+'2015-prov_B7'!D82+'2015 prov B8'!D82+#REF!+#REF!</f>
        <v>#REF!</v>
      </c>
      <c r="F81" s="12" t="e">
        <f>'2015-prov B1'!#REF!+#REF!+'2015 -prov B3'!E82+'2015-prov B4'!E82+'2015-prov B5'!F82+'2015-prov B6'!E82+'2015-prov_B7'!E82+'2015 prov B8'!E82+#REF!+#REF!</f>
        <v>#REF!</v>
      </c>
      <c r="G81" s="12" t="e">
        <f>'2015-prov B1'!#REF!+#REF!+'2015 -prov B3'!F82+'2015-prov B4'!F82+'2015-prov B5'!G82+'2015-prov B6'!F82+'2015-prov_B7'!F82+'2015 prov B8'!F82+#REF!+#REF!</f>
        <v>#REF!</v>
      </c>
      <c r="H81" s="12" t="e">
        <f>'2015-prov B1'!#REF!+#REF!+'2015 -prov B3'!G82+'2015-prov B4'!G82+'2015-prov B5'!#REF!+'2015-prov B6'!G82+'2015-prov_B7'!G82+'2015 prov B8'!G82+#REF!+#REF!</f>
        <v>#REF!</v>
      </c>
      <c r="J81"/>
    </row>
    <row r="82" spans="1:10" x14ac:dyDescent="0.2">
      <c r="A82" s="11" t="s">
        <v>74</v>
      </c>
      <c r="B82" s="12" t="e">
        <f>'2015-prov B1'!E84+#REF!+'2015 -prov B3'!B83+'2015-prov B4'!B83+'2015-prov B5'!B83+'2015-prov B6'!B83+'2015-prov_B7'!B83+'2015 prov B8'!B83+#REF!+#REF!</f>
        <v>#REF!</v>
      </c>
      <c r="C82" s="12" t="e">
        <f>'2015-prov B1'!F84+#REF!+'2015 -prov B3'!C83+'2015-prov B4'!C83+'2015-prov B5'!C83+'2015-prov B6'!C83+'2015-prov_B7'!C83+'2015 prov B8'!C83+#REF!+#REF!</f>
        <v>#REF!</v>
      </c>
      <c r="D82" s="12" t="e">
        <f>'2015-prov B1'!G84+#REF!+'2015 -prov B3'!#REF!+'2015-prov B4'!#REF!+'2015-prov B5'!D83+'2015-prov B6'!#REF!+'2015-prov_B7'!#REF!+'2015 prov B8'!#REF!+#REF!+#REF!</f>
        <v>#REF!</v>
      </c>
      <c r="E82" s="12" t="e">
        <f>'2015-prov B1'!#REF!+#REF!+'2015 -prov B3'!D83+'2015-prov B4'!D83+'2015-prov B5'!E83+'2015-prov B6'!D83+'2015-prov_B7'!D83+'2015 prov B8'!D83+#REF!+#REF!</f>
        <v>#REF!</v>
      </c>
      <c r="F82" s="12" t="e">
        <f>'2015-prov B1'!#REF!+#REF!+'2015 -prov B3'!E83+'2015-prov B4'!E83+'2015-prov B5'!F83+'2015-prov B6'!E83+'2015-prov_B7'!E83+'2015 prov B8'!E83+#REF!+#REF!</f>
        <v>#REF!</v>
      </c>
      <c r="G82" s="12" t="e">
        <f>'2015-prov B1'!#REF!+#REF!+'2015 -prov B3'!F83+'2015-prov B4'!F83+'2015-prov B5'!G83+'2015-prov B6'!F83+'2015-prov_B7'!F83+'2015 prov B8'!F83+#REF!+#REF!</f>
        <v>#REF!</v>
      </c>
      <c r="H82" s="12" t="e">
        <f>'2015-prov B1'!#REF!+#REF!+'2015 -prov B3'!G83+'2015-prov B4'!G83+'2015-prov B5'!#REF!+'2015-prov B6'!G83+'2015-prov_B7'!G83+'2015 prov B8'!G83+#REF!+#REF!</f>
        <v>#REF!</v>
      </c>
      <c r="J82"/>
    </row>
    <row r="83" spans="1:10" x14ac:dyDescent="0.2">
      <c r="A83" s="11" t="s">
        <v>75</v>
      </c>
      <c r="B83" s="12" t="e">
        <f>'2015-prov B1'!E85+#REF!+'2015 -prov B3'!B84+'2015-prov B4'!B84+'2015-prov B5'!B84+'2015-prov B6'!B84+'2015-prov_B7'!B84+'2015 prov B8'!B84+#REF!+#REF!</f>
        <v>#REF!</v>
      </c>
      <c r="C83" s="12" t="e">
        <f>'2015-prov B1'!F85+#REF!+'2015 -prov B3'!C84+'2015-prov B4'!C84+'2015-prov B5'!C84+'2015-prov B6'!C84+'2015-prov_B7'!C84+'2015 prov B8'!C84+#REF!+#REF!</f>
        <v>#REF!</v>
      </c>
      <c r="D83" s="12" t="e">
        <f>'2015-prov B1'!G85+#REF!+'2015 -prov B3'!#REF!+'2015-prov B4'!#REF!+'2015-prov B5'!D84+'2015-prov B6'!#REF!+'2015-prov_B7'!#REF!+'2015 prov B8'!#REF!+#REF!+#REF!</f>
        <v>#REF!</v>
      </c>
      <c r="E83" s="12" t="e">
        <f>'2015-prov B1'!#REF!+#REF!+'2015 -prov B3'!D84+'2015-prov B4'!D84+'2015-prov B5'!E84+'2015-prov B6'!D84+'2015-prov_B7'!D84+'2015 prov B8'!D84+#REF!+#REF!</f>
        <v>#REF!</v>
      </c>
      <c r="F83" s="12" t="e">
        <f>'2015-prov B1'!#REF!+#REF!+'2015 -prov B3'!E84+'2015-prov B4'!E84+'2015-prov B5'!F84+'2015-prov B6'!E84+'2015-prov_B7'!E84+'2015 prov B8'!E84+#REF!+#REF!</f>
        <v>#REF!</v>
      </c>
      <c r="G83" s="12" t="e">
        <f>'2015-prov B1'!#REF!+#REF!+'2015 -prov B3'!F84+'2015-prov B4'!F84+'2015-prov B5'!G84+'2015-prov B6'!F84+'2015-prov_B7'!F84+'2015 prov B8'!F84+#REF!+#REF!</f>
        <v>#REF!</v>
      </c>
      <c r="H83" s="12" t="e">
        <f>'2015-prov B1'!#REF!+#REF!+'2015 -prov B3'!G84+'2015-prov B4'!G84+'2015-prov B5'!#REF!+'2015-prov B6'!G84+'2015-prov_B7'!G84+'2015 prov B8'!G84+#REF!+#REF!</f>
        <v>#REF!</v>
      </c>
      <c r="J83"/>
    </row>
    <row r="84" spans="1:10" x14ac:dyDescent="0.2">
      <c r="A84" s="11" t="s">
        <v>80</v>
      </c>
      <c r="B84" s="12" t="e">
        <f>'2015-prov B1'!E86+#REF!+'2015 -prov B3'!B85+'2015-prov B4'!B85+'2015-prov B5'!B85+'2015-prov B6'!B85+'2015-prov_B7'!B85+'2015 prov B8'!B85+#REF!+#REF!</f>
        <v>#REF!</v>
      </c>
      <c r="C84" s="12" t="e">
        <f>'2015-prov B1'!F86+#REF!+'2015 -prov B3'!C85+'2015-prov B4'!C85+'2015-prov B5'!C85+'2015-prov B6'!C85+'2015-prov_B7'!C85+'2015 prov B8'!C85+#REF!+#REF!</f>
        <v>#REF!</v>
      </c>
      <c r="D84" s="12" t="e">
        <f>'2015-prov B1'!G86+#REF!+'2015 -prov B3'!#REF!+'2015-prov B4'!#REF!+'2015-prov B5'!D85+'2015-prov B6'!#REF!+'2015-prov_B7'!#REF!+'2015 prov B8'!#REF!+#REF!+#REF!</f>
        <v>#REF!</v>
      </c>
      <c r="E84" s="12" t="e">
        <f>'2015-prov B1'!#REF!+#REF!+'2015 -prov B3'!D85+'2015-prov B4'!D85+'2015-prov B5'!E85+'2015-prov B6'!D85+'2015-prov_B7'!D85+'2015 prov B8'!D85+#REF!+#REF!</f>
        <v>#REF!</v>
      </c>
      <c r="F84" s="12" t="e">
        <f>'2015-prov B1'!#REF!+#REF!+'2015 -prov B3'!E85+'2015-prov B4'!E85+'2015-prov B5'!F85+'2015-prov B6'!E85+'2015-prov_B7'!E85+'2015 prov B8'!E85+#REF!+#REF!</f>
        <v>#REF!</v>
      </c>
      <c r="G84" s="12" t="e">
        <f>'2015-prov B1'!#REF!+#REF!+'2015 -prov B3'!F85+'2015-prov B4'!F85+'2015-prov B5'!G85+'2015-prov B6'!F85+'2015-prov_B7'!F85+'2015 prov B8'!F85+#REF!+#REF!</f>
        <v>#REF!</v>
      </c>
      <c r="H84" s="12" t="e">
        <f>'2015-prov B1'!#REF!+#REF!+'2015 -prov B3'!G85+'2015-prov B4'!G85+'2015-prov B5'!#REF!+'2015-prov B6'!G85+'2015-prov_B7'!G85+'2015 prov B8'!G85+#REF!+#REF!</f>
        <v>#REF!</v>
      </c>
      <c r="J84"/>
    </row>
    <row r="85" spans="1:10" x14ac:dyDescent="0.2">
      <c r="A85" s="11" t="s">
        <v>81</v>
      </c>
      <c r="B85" s="12" t="e">
        <f>'2015-prov B1'!E87+#REF!+'2015 -prov B3'!B86+'2015-prov B4'!B86+'2015-prov B5'!B86+'2015-prov B6'!B86+'2015-prov_B7'!B86+'2015 prov B8'!B86+#REF!+#REF!</f>
        <v>#REF!</v>
      </c>
      <c r="C85" s="12" t="e">
        <f>'2015-prov B1'!F87+#REF!+'2015 -prov B3'!C86+'2015-prov B4'!C86+'2015-prov B5'!C86+'2015-prov B6'!C86+'2015-prov_B7'!C86+'2015 prov B8'!C86+#REF!+#REF!</f>
        <v>#REF!</v>
      </c>
      <c r="D85" s="12" t="e">
        <f>'2015-prov B1'!G87+#REF!+'2015 -prov B3'!#REF!+'2015-prov B4'!#REF!+'2015-prov B5'!D86+'2015-prov B6'!#REF!+'2015-prov_B7'!#REF!+'2015 prov B8'!#REF!+#REF!+#REF!</f>
        <v>#REF!</v>
      </c>
      <c r="E85" s="12" t="e">
        <f>'2015-prov B1'!#REF!+#REF!+'2015 -prov B3'!D86+'2015-prov B4'!D86+'2015-prov B5'!E86+'2015-prov B6'!D86+'2015-prov_B7'!D86+'2015 prov B8'!D86+#REF!+#REF!</f>
        <v>#REF!</v>
      </c>
      <c r="F85" s="12" t="e">
        <f>'2015-prov B1'!#REF!+#REF!+'2015 -prov B3'!E86+'2015-prov B4'!E86+'2015-prov B5'!F86+'2015-prov B6'!E86+'2015-prov_B7'!E86+'2015 prov B8'!E86+#REF!+#REF!</f>
        <v>#REF!</v>
      </c>
      <c r="G85" s="12" t="e">
        <f>'2015-prov B1'!#REF!+#REF!+'2015 -prov B3'!F86+'2015-prov B4'!F86+'2015-prov B5'!G86+'2015-prov B6'!F86+'2015-prov_B7'!F86+'2015 prov B8'!F86+#REF!+#REF!</f>
        <v>#REF!</v>
      </c>
      <c r="H85" s="12" t="e">
        <f>'2015-prov B1'!#REF!+#REF!+'2015 -prov B3'!G86+'2015-prov B4'!G86+'2015-prov B5'!#REF!+'2015-prov B6'!G86+'2015-prov_B7'!G86+'2015 prov B8'!G86+#REF!+#REF!</f>
        <v>#REF!</v>
      </c>
      <c r="J85"/>
    </row>
    <row r="86" spans="1:10" x14ac:dyDescent="0.2">
      <c r="A86" s="11" t="s">
        <v>76</v>
      </c>
      <c r="B86" s="12" t="e">
        <f>'2015-prov B1'!E88+#REF!+'2015 -prov B3'!B87+'2015-prov B4'!B87+'2015-prov B5'!B87+'2015-prov B6'!B87+'2015-prov_B7'!B87+'2015 prov B8'!B87+#REF!+#REF!</f>
        <v>#REF!</v>
      </c>
      <c r="C86" s="12" t="e">
        <f>'2015-prov B1'!F88+#REF!+'2015 -prov B3'!C87+'2015-prov B4'!C87+'2015-prov B5'!C87+'2015-prov B6'!C87+'2015-prov_B7'!C87+'2015 prov B8'!C87+#REF!+#REF!</f>
        <v>#REF!</v>
      </c>
      <c r="D86" s="12" t="e">
        <f>'2015-prov B1'!G88+#REF!+'2015 -prov B3'!#REF!+'2015-prov B4'!#REF!+'2015-prov B5'!D87+'2015-prov B6'!#REF!+'2015-prov_B7'!#REF!+'2015 prov B8'!#REF!+#REF!+#REF!</f>
        <v>#REF!</v>
      </c>
      <c r="E86" s="12" t="e">
        <f>'2015-prov B1'!#REF!+#REF!+'2015 -prov B3'!D87+'2015-prov B4'!D87+'2015-prov B5'!E87+'2015-prov B6'!D87+'2015-prov_B7'!D87+'2015 prov B8'!D87+#REF!+#REF!</f>
        <v>#REF!</v>
      </c>
      <c r="F86" s="12" t="e">
        <f>'2015-prov B1'!#REF!+#REF!+'2015 -prov B3'!E87+'2015-prov B4'!E87+'2015-prov B5'!F87+'2015-prov B6'!E87+'2015-prov_B7'!E87+'2015 prov B8'!E87+#REF!+#REF!</f>
        <v>#REF!</v>
      </c>
      <c r="G86" s="12" t="e">
        <f>'2015-prov B1'!#REF!+#REF!+'2015 -prov B3'!F87+'2015-prov B4'!F87+'2015-prov B5'!G87+'2015-prov B6'!F87+'2015-prov_B7'!F87+'2015 prov B8'!F87+#REF!+#REF!</f>
        <v>#REF!</v>
      </c>
      <c r="H86" s="12" t="e">
        <f>'2015-prov B1'!#REF!+#REF!+'2015 -prov B3'!G87+'2015-prov B4'!G87+'2015-prov B5'!#REF!+'2015-prov B6'!G87+'2015-prov_B7'!G87+'2015 prov B8'!G87+#REF!+#REF!</f>
        <v>#REF!</v>
      </c>
      <c r="J86"/>
    </row>
    <row r="87" spans="1:10" x14ac:dyDescent="0.2">
      <c r="A87" s="11" t="s">
        <v>79</v>
      </c>
      <c r="B87" s="12" t="e">
        <f>'2015-prov B1'!E89+#REF!+'2015 -prov B3'!B88+'2015-prov B4'!B88+'2015-prov B5'!B88+'2015-prov B6'!B88+'2015-prov_B7'!B88+'2015 prov B8'!B88+#REF!+#REF!</f>
        <v>#REF!</v>
      </c>
      <c r="C87" s="12" t="e">
        <f>'2015-prov B1'!F89+#REF!+'2015 -prov B3'!C88+'2015-prov B4'!C88+'2015-prov B5'!C88+'2015-prov B6'!C88+'2015-prov_B7'!C88+'2015 prov B8'!C88+#REF!+#REF!</f>
        <v>#REF!</v>
      </c>
      <c r="D87" s="12" t="e">
        <f>'2015-prov B1'!G89+#REF!+'2015 -prov B3'!#REF!+'2015-prov B4'!#REF!+'2015-prov B5'!D88+'2015-prov B6'!#REF!+'2015-prov_B7'!#REF!+'2015 prov B8'!#REF!+#REF!+#REF!</f>
        <v>#REF!</v>
      </c>
      <c r="E87" s="12" t="e">
        <f>'2015-prov B1'!#REF!+#REF!+'2015 -prov B3'!D88+'2015-prov B4'!D88+'2015-prov B5'!E88+'2015-prov B6'!D88+'2015-prov_B7'!D88+'2015 prov B8'!D88+#REF!+#REF!</f>
        <v>#REF!</v>
      </c>
      <c r="F87" s="12" t="e">
        <f>'2015-prov B1'!#REF!+#REF!+'2015 -prov B3'!E88+'2015-prov B4'!E88+'2015-prov B5'!F88+'2015-prov B6'!E88+'2015-prov_B7'!E88+'2015 prov B8'!E88+#REF!+#REF!</f>
        <v>#REF!</v>
      </c>
      <c r="G87" s="12" t="e">
        <f>'2015-prov B1'!#REF!+#REF!+'2015 -prov B3'!F88+'2015-prov B4'!F88+'2015-prov B5'!G88+'2015-prov B6'!F88+'2015-prov_B7'!F88+'2015 prov B8'!F88+#REF!+#REF!</f>
        <v>#REF!</v>
      </c>
      <c r="H87" s="12" t="e">
        <f>'2015-prov B1'!#REF!+#REF!+'2015 -prov B3'!G88+'2015-prov B4'!G88+'2015-prov B5'!#REF!+'2015-prov B6'!G88+'2015-prov_B7'!G88+'2015 prov B8'!G88+#REF!+#REF!</f>
        <v>#REF!</v>
      </c>
      <c r="J87"/>
    </row>
    <row r="88" spans="1:10" x14ac:dyDescent="0.2">
      <c r="A88" s="11" t="s">
        <v>77</v>
      </c>
      <c r="B88" s="12" t="e">
        <f>'2015-prov B1'!E90+#REF!+'2015 -prov B3'!B89+'2015-prov B4'!B89+'2015-prov B5'!B89+'2015-prov B6'!B89+'2015-prov_B7'!B89+'2015 prov B8'!B89+#REF!+#REF!</f>
        <v>#REF!</v>
      </c>
      <c r="C88" s="12" t="e">
        <f>'2015-prov B1'!F90+#REF!+'2015 -prov B3'!C89+'2015-prov B4'!C89+'2015-prov B5'!C89+'2015-prov B6'!C89+'2015-prov_B7'!C89+'2015 prov B8'!C89+#REF!+#REF!</f>
        <v>#REF!</v>
      </c>
      <c r="D88" s="12" t="e">
        <f>'2015-prov B1'!G90+#REF!+'2015 -prov B3'!#REF!+'2015-prov B4'!#REF!+'2015-prov B5'!D89+'2015-prov B6'!#REF!+'2015-prov_B7'!#REF!+'2015 prov B8'!#REF!+#REF!+#REF!</f>
        <v>#REF!</v>
      </c>
      <c r="E88" s="12" t="e">
        <f>'2015-prov B1'!#REF!+#REF!+'2015 -prov B3'!D89+'2015-prov B4'!D89+'2015-prov B5'!E89+'2015-prov B6'!D89+'2015-prov_B7'!D89+'2015 prov B8'!D89+#REF!+#REF!</f>
        <v>#REF!</v>
      </c>
      <c r="F88" s="12" t="e">
        <f>'2015-prov B1'!#REF!+#REF!+'2015 -prov B3'!E89+'2015-prov B4'!E89+'2015-prov B5'!F89+'2015-prov B6'!E89+'2015-prov_B7'!E89+'2015 prov B8'!E89+#REF!+#REF!</f>
        <v>#REF!</v>
      </c>
      <c r="G88" s="12" t="e">
        <f>'2015-prov B1'!#REF!+#REF!+'2015 -prov B3'!F89+'2015-prov B4'!F89+'2015-prov B5'!G89+'2015-prov B6'!F89+'2015-prov_B7'!F89+'2015 prov B8'!F89+#REF!+#REF!</f>
        <v>#REF!</v>
      </c>
      <c r="H88" s="12" t="e">
        <f>'2015-prov B1'!#REF!+#REF!+'2015 -prov B3'!G89+'2015-prov B4'!G89+'2015-prov B5'!#REF!+'2015-prov B6'!G89+'2015-prov_B7'!G89+'2015 prov B8'!G89+#REF!+#REF!</f>
        <v>#REF!</v>
      </c>
      <c r="J88"/>
    </row>
    <row r="89" spans="1:10" x14ac:dyDescent="0.2">
      <c r="A89" s="11" t="s">
        <v>82</v>
      </c>
      <c r="B89" s="12" t="e">
        <f>'2015-prov B1'!E91+#REF!+'2015 -prov B3'!B90+'2015-prov B4'!B90+'2015-prov B5'!B90+'2015-prov B6'!B90+'2015-prov_B7'!B90+'2015 prov B8'!B90+#REF!+#REF!</f>
        <v>#REF!</v>
      </c>
      <c r="C89" s="12" t="e">
        <f>'2015-prov B1'!F91+#REF!+'2015 -prov B3'!C90+'2015-prov B4'!C90+'2015-prov B5'!C90+'2015-prov B6'!C90+'2015-prov_B7'!C90+'2015 prov B8'!C90+#REF!+#REF!</f>
        <v>#REF!</v>
      </c>
      <c r="D89" s="12" t="e">
        <f>'2015-prov B1'!G91+#REF!+'2015 -prov B3'!#REF!+'2015-prov B4'!#REF!+'2015-prov B5'!D90+'2015-prov B6'!#REF!+'2015-prov_B7'!#REF!+'2015 prov B8'!#REF!+#REF!+#REF!</f>
        <v>#REF!</v>
      </c>
      <c r="E89" s="12" t="e">
        <f>'2015-prov B1'!#REF!+#REF!+'2015 -prov B3'!D90+'2015-prov B4'!D90+'2015-prov B5'!E90+'2015-prov B6'!D90+'2015-prov_B7'!D90+'2015 prov B8'!D90+#REF!+#REF!</f>
        <v>#REF!</v>
      </c>
      <c r="F89" s="12" t="e">
        <f>'2015-prov B1'!#REF!+#REF!+'2015 -prov B3'!E90+'2015-prov B4'!E90+'2015-prov B5'!F90+'2015-prov B6'!E90+'2015-prov_B7'!E90+'2015 prov B8'!E90+#REF!+#REF!</f>
        <v>#REF!</v>
      </c>
      <c r="G89" s="12" t="e">
        <f>'2015-prov B1'!#REF!+#REF!+'2015 -prov B3'!F90+'2015-prov B4'!F90+'2015-prov B5'!G90+'2015-prov B6'!F90+'2015-prov_B7'!F90+'2015 prov B8'!F90+#REF!+#REF!</f>
        <v>#REF!</v>
      </c>
      <c r="H89" s="12" t="e">
        <f>'2015-prov B1'!#REF!+#REF!+'2015 -prov B3'!G90+'2015-prov B4'!G90+'2015-prov B5'!#REF!+'2015-prov B6'!G90+'2015-prov_B7'!G90+'2015 prov B8'!G90+#REF!+#REF!</f>
        <v>#REF!</v>
      </c>
      <c r="J89"/>
    </row>
    <row r="90" spans="1:10" x14ac:dyDescent="0.2">
      <c r="A90" s="11" t="s">
        <v>83</v>
      </c>
      <c r="B90" s="12" t="e">
        <f>'2015-prov B1'!E92+#REF!+'2015 -prov B3'!B91+'2015-prov B4'!B91+'2015-prov B5'!B91+'2015-prov B6'!B91+'2015-prov_B7'!B91+'2015 prov B8'!B91+#REF!+#REF!</f>
        <v>#REF!</v>
      </c>
      <c r="C90" s="12" t="e">
        <f>'2015-prov B1'!F92+#REF!+'2015 -prov B3'!C91+'2015-prov B4'!C91+'2015-prov B5'!C91+'2015-prov B6'!C91+'2015-prov_B7'!C91+'2015 prov B8'!C91+#REF!+#REF!</f>
        <v>#REF!</v>
      </c>
      <c r="D90" s="12" t="e">
        <f>'2015-prov B1'!G92+#REF!+'2015 -prov B3'!#REF!+'2015-prov B4'!#REF!+'2015-prov B5'!D91+'2015-prov B6'!#REF!+'2015-prov_B7'!#REF!+'2015 prov B8'!#REF!+#REF!+#REF!</f>
        <v>#REF!</v>
      </c>
      <c r="E90" s="12" t="e">
        <f>'2015-prov B1'!#REF!+#REF!+'2015 -prov B3'!D91+'2015-prov B4'!D91+'2015-prov B5'!E91+'2015-prov B6'!D91+'2015-prov_B7'!D91+'2015 prov B8'!D91+#REF!+#REF!</f>
        <v>#REF!</v>
      </c>
      <c r="F90" s="12" t="e">
        <f>'2015-prov B1'!#REF!+#REF!+'2015 -prov B3'!E91+'2015-prov B4'!E91+'2015-prov B5'!F91+'2015-prov B6'!E91+'2015-prov_B7'!E91+'2015 prov B8'!E91+#REF!+#REF!</f>
        <v>#REF!</v>
      </c>
      <c r="G90" s="12" t="e">
        <f>'2015-prov B1'!#REF!+#REF!+'2015 -prov B3'!F91+'2015-prov B4'!F91+'2015-prov B5'!G91+'2015-prov B6'!F91+'2015-prov_B7'!F91+'2015 prov B8'!F91+#REF!+#REF!</f>
        <v>#REF!</v>
      </c>
      <c r="H90" s="12" t="e">
        <f>'2015-prov B1'!#REF!+#REF!+'2015 -prov B3'!G91+'2015-prov B4'!G91+'2015-prov B5'!#REF!+'2015-prov B6'!G91+'2015-prov_B7'!G91+'2015 prov B8'!G91+#REF!+#REF!</f>
        <v>#REF!</v>
      </c>
      <c r="J90"/>
    </row>
    <row r="91" spans="1:10" x14ac:dyDescent="0.2">
      <c r="A91" s="11" t="s">
        <v>86</v>
      </c>
      <c r="B91" s="12" t="e">
        <f>'2015-prov B1'!E93+#REF!+'2015 -prov B3'!B92+'2015-prov B4'!B92+'2015-prov B5'!B92+'2015-prov B6'!B92+'2015-prov_B7'!B92+'2015 prov B8'!B92+#REF!+#REF!</f>
        <v>#REF!</v>
      </c>
      <c r="C91" s="12" t="e">
        <f>'2015-prov B1'!F93+#REF!+'2015 -prov B3'!C92+'2015-prov B4'!C92+'2015-prov B5'!C92+'2015-prov B6'!C92+'2015-prov_B7'!C92+'2015 prov B8'!C92+#REF!+#REF!</f>
        <v>#REF!</v>
      </c>
      <c r="D91" s="12" t="e">
        <f>'2015-prov B1'!G93+#REF!+'2015 -prov B3'!#REF!+'2015-prov B4'!#REF!+'2015-prov B5'!D92+'2015-prov B6'!#REF!+'2015-prov_B7'!#REF!+'2015 prov B8'!#REF!+#REF!+#REF!</f>
        <v>#REF!</v>
      </c>
      <c r="E91" s="12" t="e">
        <f>'2015-prov B1'!#REF!+#REF!+'2015 -prov B3'!D92+'2015-prov B4'!D92+'2015-prov B5'!E92+'2015-prov B6'!D92+'2015-prov_B7'!D92+'2015 prov B8'!D92+#REF!+#REF!</f>
        <v>#REF!</v>
      </c>
      <c r="F91" s="12" t="e">
        <f>'2015-prov B1'!#REF!+#REF!+'2015 -prov B3'!E92+'2015-prov B4'!E92+'2015-prov B5'!F92+'2015-prov B6'!E92+'2015-prov_B7'!E92+'2015 prov B8'!E92+#REF!+#REF!</f>
        <v>#REF!</v>
      </c>
      <c r="G91" s="12" t="e">
        <f>'2015-prov B1'!#REF!+#REF!+'2015 -prov B3'!F92+'2015-prov B4'!F92+'2015-prov B5'!G92+'2015-prov B6'!F92+'2015-prov_B7'!F92+'2015 prov B8'!F92+#REF!+#REF!</f>
        <v>#REF!</v>
      </c>
      <c r="H91" s="12" t="e">
        <f>'2015-prov B1'!#REF!+#REF!+'2015 -prov B3'!G92+'2015-prov B4'!G92+'2015-prov B5'!#REF!+'2015-prov B6'!G92+'2015-prov_B7'!G92+'2015 prov B8'!G92+#REF!+#REF!</f>
        <v>#REF!</v>
      </c>
      <c r="J91"/>
    </row>
    <row r="92" spans="1:10" x14ac:dyDescent="0.2">
      <c r="A92" s="11" t="s">
        <v>84</v>
      </c>
      <c r="B92" s="12" t="e">
        <f>'2015-prov B1'!E94+#REF!+'2015 -prov B3'!B93+'2015-prov B4'!B93+'2015-prov B5'!B93+'2015-prov B6'!B93+'2015-prov_B7'!B93+'2015 prov B8'!B93+#REF!+#REF!</f>
        <v>#REF!</v>
      </c>
      <c r="C92" s="12" t="e">
        <f>'2015-prov B1'!F94+#REF!+'2015 -prov B3'!C93+'2015-prov B4'!C93+'2015-prov B5'!C93+'2015-prov B6'!C93+'2015-prov_B7'!C93+'2015 prov B8'!C93+#REF!+#REF!</f>
        <v>#REF!</v>
      </c>
      <c r="D92" s="12" t="e">
        <f>'2015-prov B1'!G94+#REF!+'2015 -prov B3'!#REF!+'2015-prov B4'!#REF!+'2015-prov B5'!D93+'2015-prov B6'!#REF!+'2015-prov_B7'!#REF!+'2015 prov B8'!#REF!+#REF!+#REF!</f>
        <v>#REF!</v>
      </c>
      <c r="E92" s="12" t="e">
        <f>'2015-prov B1'!#REF!+#REF!+'2015 -prov B3'!D93+'2015-prov B4'!D93+'2015-prov B5'!E93+'2015-prov B6'!D93+'2015-prov_B7'!D93+'2015 prov B8'!D93+#REF!+#REF!</f>
        <v>#REF!</v>
      </c>
      <c r="F92" s="12" t="e">
        <f>'2015-prov B1'!#REF!+#REF!+'2015 -prov B3'!E93+'2015-prov B4'!E93+'2015-prov B5'!F93+'2015-prov B6'!E93+'2015-prov_B7'!E93+'2015 prov B8'!E93+#REF!+#REF!</f>
        <v>#REF!</v>
      </c>
      <c r="G92" s="12" t="e">
        <f>'2015-prov B1'!#REF!+#REF!+'2015 -prov B3'!F93+'2015-prov B4'!F93+'2015-prov B5'!G93+'2015-prov B6'!F93+'2015-prov_B7'!F93+'2015 prov B8'!F93+#REF!+#REF!</f>
        <v>#REF!</v>
      </c>
      <c r="H92" s="12" t="e">
        <f>'2015-prov B1'!#REF!+#REF!+'2015 -prov B3'!G93+'2015-prov B4'!G93+'2015-prov B5'!#REF!+'2015-prov B6'!G93+'2015-prov_B7'!G93+'2015 prov B8'!G93+#REF!+#REF!</f>
        <v>#REF!</v>
      </c>
      <c r="J92"/>
    </row>
    <row r="93" spans="1:10" x14ac:dyDescent="0.2">
      <c r="A93" s="11" t="s">
        <v>85</v>
      </c>
      <c r="B93" s="12" t="e">
        <f>'2015-prov B1'!E95+#REF!+'2015 -prov B3'!B94+'2015-prov B4'!B94+'2015-prov B5'!B94+'2015-prov B6'!B94+'2015-prov_B7'!B94+'2015 prov B8'!B94+#REF!+#REF!</f>
        <v>#REF!</v>
      </c>
      <c r="C93" s="12" t="e">
        <f>'2015-prov B1'!F95+#REF!+'2015 -prov B3'!C94+'2015-prov B4'!C94+'2015-prov B5'!C94+'2015-prov B6'!C94+'2015-prov_B7'!C94+'2015 prov B8'!C94+#REF!+#REF!</f>
        <v>#REF!</v>
      </c>
      <c r="D93" s="12" t="e">
        <f>'2015-prov B1'!G95+#REF!+'2015 -prov B3'!#REF!+'2015-prov B4'!#REF!+'2015-prov B5'!D94+'2015-prov B6'!#REF!+'2015-prov_B7'!#REF!+'2015 prov B8'!#REF!+#REF!+#REF!</f>
        <v>#REF!</v>
      </c>
      <c r="E93" s="12" t="e">
        <f>'2015-prov B1'!#REF!+#REF!+'2015 -prov B3'!D94+'2015-prov B4'!D94+'2015-prov B5'!E94+'2015-prov B6'!D94+'2015-prov_B7'!D94+'2015 prov B8'!D94+#REF!+#REF!</f>
        <v>#REF!</v>
      </c>
      <c r="F93" s="12" t="e">
        <f>'2015-prov B1'!#REF!+#REF!+'2015 -prov B3'!E94+'2015-prov B4'!E94+'2015-prov B5'!F94+'2015-prov B6'!E94+'2015-prov_B7'!E94+'2015 prov B8'!E94+#REF!+#REF!</f>
        <v>#REF!</v>
      </c>
      <c r="G93" s="12" t="e">
        <f>'2015-prov B1'!#REF!+#REF!+'2015 -prov B3'!F94+'2015-prov B4'!F94+'2015-prov B5'!G94+'2015-prov B6'!F94+'2015-prov_B7'!F94+'2015 prov B8'!F94+#REF!+#REF!</f>
        <v>#REF!</v>
      </c>
      <c r="H93" s="12" t="e">
        <f>'2015-prov B1'!#REF!+#REF!+'2015 -prov B3'!G94+'2015-prov B4'!G94+'2015-prov B5'!#REF!+'2015-prov B6'!G94+'2015-prov_B7'!G94+'2015 prov B8'!G94+#REF!+#REF!</f>
        <v>#REF!</v>
      </c>
      <c r="J93"/>
    </row>
    <row r="94" spans="1:10" x14ac:dyDescent="0.2">
      <c r="A94" s="11" t="s">
        <v>88</v>
      </c>
      <c r="B94" s="12" t="e">
        <f>'2015-prov B1'!E97+#REF!+'2015 -prov B3'!B95+'2015-prov B4'!B95+'2015-prov B5'!B95+'2015-prov B6'!B95+'2015-prov_B7'!B95+'2015 prov B8'!B95+#REF!+#REF!</f>
        <v>#REF!</v>
      </c>
      <c r="C94" s="12" t="e">
        <f>'2015-prov B1'!F97+#REF!+'2015 -prov B3'!C95+'2015-prov B4'!C95+'2015-prov B5'!C95+'2015-prov B6'!C95+'2015-prov_B7'!C95+'2015 prov B8'!C95+#REF!+#REF!</f>
        <v>#REF!</v>
      </c>
      <c r="D94" s="12" t="e">
        <f>'2015-prov B1'!G97+#REF!+'2015 -prov B3'!#REF!+'2015-prov B4'!#REF!+'2015-prov B5'!D95+'2015-prov B6'!#REF!+'2015-prov_B7'!#REF!+'2015 prov B8'!#REF!+#REF!+#REF!</f>
        <v>#REF!</v>
      </c>
      <c r="E94" s="12" t="e">
        <f>'2015-prov B1'!#REF!+#REF!+'2015 -prov B3'!D95+'2015-prov B4'!D95+'2015-prov B5'!E95+'2015-prov B6'!D95+'2015-prov_B7'!D95+'2015 prov B8'!D95+#REF!+#REF!</f>
        <v>#REF!</v>
      </c>
      <c r="F94" s="12" t="e">
        <f>'2015-prov B1'!#REF!+#REF!+'2015 -prov B3'!E95+'2015-prov B4'!E95+'2015-prov B5'!F95+'2015-prov B6'!E95+'2015-prov_B7'!E95+'2015 prov B8'!E95+#REF!+#REF!</f>
        <v>#REF!</v>
      </c>
      <c r="G94" s="12" t="e">
        <f>'2015-prov B1'!#REF!+#REF!+'2015 -prov B3'!F95+'2015-prov B4'!F95+'2015-prov B5'!G95+'2015-prov B6'!F95+'2015-prov_B7'!F95+'2015 prov B8'!F95+#REF!+#REF!</f>
        <v>#REF!</v>
      </c>
      <c r="H94" s="12" t="e">
        <f>'2015-prov B1'!#REF!+#REF!+'2015 -prov B3'!G95+'2015-prov B4'!G95+'2015-prov B5'!#REF!+'2015-prov B6'!G95+'2015-prov_B7'!G95+'2015 prov B8'!G95+#REF!+#REF!</f>
        <v>#REF!</v>
      </c>
      <c r="J94"/>
    </row>
    <row r="95" spans="1:10" x14ac:dyDescent="0.2">
      <c r="A95" s="11" t="s">
        <v>87</v>
      </c>
      <c r="B95" s="12" t="e">
        <f>'2015-prov B1'!E98+#REF!+'2015 -prov B3'!B96+'2015-prov B4'!B96+'2015-prov B5'!B96+'2015-prov B6'!B96+'2015-prov_B7'!B96+'2015 prov B8'!B96+#REF!+#REF!</f>
        <v>#REF!</v>
      </c>
      <c r="C95" s="12" t="e">
        <f>'2015-prov B1'!F98+#REF!+'2015 -prov B3'!C96+'2015-prov B4'!C96+'2015-prov B5'!C96+'2015-prov B6'!C96+'2015-prov_B7'!C96+'2015 prov B8'!C96+#REF!+#REF!</f>
        <v>#REF!</v>
      </c>
      <c r="D95" s="12" t="e">
        <f>'2015-prov B1'!G98+#REF!+'2015 -prov B3'!#REF!+'2015-prov B4'!#REF!+'2015-prov B5'!D96+'2015-prov B6'!#REF!+'2015-prov_B7'!#REF!+'2015 prov B8'!#REF!+#REF!+#REF!</f>
        <v>#REF!</v>
      </c>
      <c r="E95" s="12" t="e">
        <f>'2015-prov B1'!#REF!+#REF!+'2015 -prov B3'!D96+'2015-prov B4'!D96+'2015-prov B5'!E96+'2015-prov B6'!D96+'2015-prov_B7'!D96+'2015 prov B8'!D96+#REF!+#REF!</f>
        <v>#REF!</v>
      </c>
      <c r="F95" s="12" t="e">
        <f>'2015-prov B1'!#REF!+#REF!+'2015 -prov B3'!E96+'2015-prov B4'!E96+'2015-prov B5'!F96+'2015-prov B6'!E96+'2015-prov_B7'!E96+'2015 prov B8'!E96+#REF!+#REF!</f>
        <v>#REF!</v>
      </c>
      <c r="G95" s="12" t="e">
        <f>'2015-prov B1'!#REF!+#REF!+'2015 -prov B3'!F96+'2015-prov B4'!F96+'2015-prov B5'!G96+'2015-prov B6'!F96+'2015-prov_B7'!F96+'2015 prov B8'!F96+#REF!+#REF!</f>
        <v>#REF!</v>
      </c>
      <c r="H95" s="12" t="e">
        <f>'2015-prov B1'!#REF!+#REF!+'2015 -prov B3'!G96+'2015-prov B4'!G96+'2015-prov B5'!#REF!+'2015-prov B6'!G96+'2015-prov_B7'!G96+'2015 prov B8'!G96+#REF!+#REF!</f>
        <v>#REF!</v>
      </c>
      <c r="J95"/>
    </row>
    <row r="96" spans="1:10" x14ac:dyDescent="0.2">
      <c r="A96" s="11" t="s">
        <v>89</v>
      </c>
      <c r="B96" s="12" t="e">
        <f>'2015-prov B1'!E99+#REF!+'2015 -prov B3'!B97+'2015-prov B4'!B97+'2015-prov B5'!B97+'2015-prov B6'!B97+'2015-prov_B7'!B97+'2015 prov B8'!B97+#REF!+#REF!</f>
        <v>#REF!</v>
      </c>
      <c r="C96" s="12" t="e">
        <f>'2015-prov B1'!F99+#REF!+'2015 -prov B3'!C97+'2015-prov B4'!C97+'2015-prov B5'!C97+'2015-prov B6'!C97+'2015-prov_B7'!C97+'2015 prov B8'!C97+#REF!+#REF!</f>
        <v>#REF!</v>
      </c>
      <c r="D96" s="12" t="e">
        <f>'2015-prov B1'!G99+#REF!+'2015 -prov B3'!#REF!+'2015-prov B4'!#REF!+'2015-prov B5'!D97+'2015-prov B6'!#REF!+'2015-prov_B7'!#REF!+'2015 prov B8'!#REF!+#REF!+#REF!</f>
        <v>#REF!</v>
      </c>
      <c r="E96" s="12" t="e">
        <f>'2015-prov B1'!#REF!+#REF!+'2015 -prov B3'!D97+'2015-prov B4'!D97+'2015-prov B5'!E97+'2015-prov B6'!D97+'2015-prov_B7'!D97+'2015 prov B8'!D97+#REF!+#REF!</f>
        <v>#REF!</v>
      </c>
      <c r="F96" s="12" t="e">
        <f>'2015-prov B1'!#REF!+#REF!+'2015 -prov B3'!E97+'2015-prov B4'!E97+'2015-prov B5'!F97+'2015-prov B6'!E97+'2015-prov_B7'!E97+'2015 prov B8'!E97+#REF!+#REF!</f>
        <v>#REF!</v>
      </c>
      <c r="G96" s="12" t="e">
        <f>'2015-prov B1'!#REF!+#REF!+'2015 -prov B3'!F97+'2015-prov B4'!F97+'2015-prov B5'!G97+'2015-prov B6'!F97+'2015-prov_B7'!F97+'2015 prov B8'!F97+#REF!+#REF!</f>
        <v>#REF!</v>
      </c>
      <c r="H96" s="12" t="e">
        <f>'2015-prov B1'!#REF!+#REF!+'2015 -prov B3'!G97+'2015-prov B4'!G97+'2015-prov B5'!#REF!+'2015-prov B6'!G97+'2015-prov_B7'!G97+'2015 prov B8'!G97+#REF!+#REF!</f>
        <v>#REF!</v>
      </c>
      <c r="J96"/>
    </row>
    <row r="97" spans="1:10" x14ac:dyDescent="0.2">
      <c r="A97" s="11" t="s">
        <v>90</v>
      </c>
      <c r="B97" s="12" t="e">
        <f>'2015-prov B1'!E100+#REF!+'2015 -prov B3'!B98+'2015-prov B4'!B98+'2015-prov B5'!B98+'2015-prov B6'!B98+'2015-prov_B7'!B98+'2015 prov B8'!B98+#REF!+#REF!</f>
        <v>#REF!</v>
      </c>
      <c r="C97" s="12" t="e">
        <f>'2015-prov B1'!F100+#REF!+'2015 -prov B3'!C98+'2015-prov B4'!C98+'2015-prov B5'!C98+'2015-prov B6'!C98+'2015-prov_B7'!C98+'2015 prov B8'!C98+#REF!+#REF!</f>
        <v>#REF!</v>
      </c>
      <c r="D97" s="12" t="e">
        <f>'2015-prov B1'!G100+#REF!+'2015 -prov B3'!#REF!+'2015-prov B4'!#REF!+'2015-prov B5'!D98+'2015-prov B6'!#REF!+'2015-prov_B7'!#REF!+'2015 prov B8'!#REF!+#REF!+#REF!</f>
        <v>#REF!</v>
      </c>
      <c r="E97" s="12" t="e">
        <f>'2015-prov B1'!#REF!+#REF!+'2015 -prov B3'!D98+'2015-prov B4'!D98+'2015-prov B5'!E98+'2015-prov B6'!D98+'2015-prov_B7'!D98+'2015 prov B8'!D98+#REF!+#REF!</f>
        <v>#REF!</v>
      </c>
      <c r="F97" s="12" t="e">
        <f>'2015-prov B1'!#REF!+#REF!+'2015 -prov B3'!E98+'2015-prov B4'!E98+'2015-prov B5'!F98+'2015-prov B6'!E98+'2015-prov_B7'!E98+'2015 prov B8'!E98+#REF!+#REF!</f>
        <v>#REF!</v>
      </c>
      <c r="G97" s="12" t="e">
        <f>'2015-prov B1'!#REF!+#REF!+'2015 -prov B3'!F98+'2015-prov B4'!F98+'2015-prov B5'!G98+'2015-prov B6'!F98+'2015-prov_B7'!F98+'2015 prov B8'!F98+#REF!+#REF!</f>
        <v>#REF!</v>
      </c>
      <c r="H97" s="12" t="e">
        <f>'2015-prov B1'!#REF!+#REF!+'2015 -prov B3'!G98+'2015-prov B4'!G98+'2015-prov B5'!#REF!+'2015-prov B6'!G98+'2015-prov_B7'!G98+'2015 prov B8'!G98+#REF!+#REF!</f>
        <v>#REF!</v>
      </c>
      <c r="J97"/>
    </row>
    <row r="98" spans="1:10" x14ac:dyDescent="0.2">
      <c r="A98" s="11" t="s">
        <v>93</v>
      </c>
      <c r="B98" s="12" t="e">
        <f>'2015-prov B1'!E101+#REF!+'2015 -prov B3'!B99+'2015-prov B4'!B99+'2015-prov B5'!B99+'2015-prov B6'!B99+'2015-prov_B7'!B99+'2015 prov B8'!B99+#REF!+#REF!</f>
        <v>#REF!</v>
      </c>
      <c r="C98" s="12" t="e">
        <f>'2015-prov B1'!F101+#REF!+'2015 -prov B3'!C99+'2015-prov B4'!C99+'2015-prov B5'!C99+'2015-prov B6'!C99+'2015-prov_B7'!C99+'2015 prov B8'!C99+#REF!+#REF!</f>
        <v>#REF!</v>
      </c>
      <c r="D98" s="12" t="e">
        <f>'2015-prov B1'!G101+#REF!+'2015 -prov B3'!#REF!+'2015-prov B4'!#REF!+'2015-prov B5'!D99+'2015-prov B6'!#REF!+'2015-prov_B7'!#REF!+'2015 prov B8'!#REF!+#REF!+#REF!</f>
        <v>#REF!</v>
      </c>
      <c r="E98" s="12" t="e">
        <f>'2015-prov B1'!#REF!+#REF!+'2015 -prov B3'!D99+'2015-prov B4'!D99+'2015-prov B5'!E99+'2015-prov B6'!D99+'2015-prov_B7'!D99+'2015 prov B8'!D99+#REF!+#REF!</f>
        <v>#REF!</v>
      </c>
      <c r="F98" s="12" t="e">
        <f>'2015-prov B1'!#REF!+#REF!+'2015 -prov B3'!E99+'2015-prov B4'!E99+'2015-prov B5'!F99+'2015-prov B6'!E99+'2015-prov_B7'!E99+'2015 prov B8'!E99+#REF!+#REF!</f>
        <v>#REF!</v>
      </c>
      <c r="G98" s="12" t="e">
        <f>'2015-prov B1'!#REF!+#REF!+'2015 -prov B3'!F99+'2015-prov B4'!F99+'2015-prov B5'!G99+'2015-prov B6'!F99+'2015-prov_B7'!F99+'2015 prov B8'!F99+#REF!+#REF!</f>
        <v>#REF!</v>
      </c>
      <c r="H98" s="12" t="e">
        <f>'2015-prov B1'!#REF!+#REF!+'2015 -prov B3'!G99+'2015-prov B4'!G99+'2015-prov B5'!#REF!+'2015-prov B6'!G99+'2015-prov_B7'!G99+'2015 prov B8'!G99+#REF!+#REF!</f>
        <v>#REF!</v>
      </c>
      <c r="J98"/>
    </row>
    <row r="99" spans="1:10" x14ac:dyDescent="0.2">
      <c r="A99" s="11" t="s">
        <v>91</v>
      </c>
      <c r="B99" s="12" t="e">
        <f>'2015-prov B1'!E102+#REF!+'2015 -prov B3'!B100+'2015-prov B4'!B100+'2015-prov B5'!B100+'2015-prov B6'!B100+'2015-prov_B7'!B100+'2015 prov B8'!B100+#REF!+#REF!</f>
        <v>#REF!</v>
      </c>
      <c r="C99" s="12" t="e">
        <f>'2015-prov B1'!F102+#REF!+'2015 -prov B3'!C100+'2015-prov B4'!C100+'2015-prov B5'!C100+'2015-prov B6'!C100+'2015-prov_B7'!C100+'2015 prov B8'!C100+#REF!+#REF!</f>
        <v>#REF!</v>
      </c>
      <c r="D99" s="12" t="e">
        <f>'2015-prov B1'!G102+#REF!+'2015 -prov B3'!#REF!+'2015-prov B4'!#REF!+'2015-prov B5'!D100+'2015-prov B6'!#REF!+'2015-prov_B7'!#REF!+'2015 prov B8'!#REF!+#REF!+#REF!</f>
        <v>#REF!</v>
      </c>
      <c r="E99" s="12" t="e">
        <f>'2015-prov B1'!#REF!+#REF!+'2015 -prov B3'!D100+'2015-prov B4'!D100+'2015-prov B5'!E100+'2015-prov B6'!D100+'2015-prov_B7'!D100+'2015 prov B8'!D100+#REF!+#REF!</f>
        <v>#REF!</v>
      </c>
      <c r="F99" s="12" t="e">
        <f>'2015-prov B1'!#REF!+#REF!+'2015 -prov B3'!E100+'2015-prov B4'!E100+'2015-prov B5'!F100+'2015-prov B6'!E100+'2015-prov_B7'!E100+'2015 prov B8'!E100+#REF!+#REF!</f>
        <v>#REF!</v>
      </c>
      <c r="G99" s="12" t="e">
        <f>'2015-prov B1'!#REF!+#REF!+'2015 -prov B3'!F100+'2015-prov B4'!F100+'2015-prov B5'!G100+'2015-prov B6'!F100+'2015-prov_B7'!F100+'2015 prov B8'!F100+#REF!+#REF!</f>
        <v>#REF!</v>
      </c>
      <c r="H99" s="12" t="e">
        <f>'2015-prov B1'!#REF!+#REF!+'2015 -prov B3'!G100+'2015-prov B4'!G100+'2015-prov B5'!#REF!+'2015-prov B6'!G100+'2015-prov_B7'!G100+'2015 prov B8'!G100+#REF!+#REF!</f>
        <v>#REF!</v>
      </c>
      <c r="J99"/>
    </row>
    <row r="100" spans="1:10" x14ac:dyDescent="0.2">
      <c r="A100" s="11" t="s">
        <v>92</v>
      </c>
      <c r="B100" s="12" t="e">
        <f>'2015-prov B1'!E103+#REF!+'2015 -prov B3'!B101+'2015-prov B4'!B101+'2015-prov B5'!B101+'2015-prov B6'!B101+'2015-prov_B7'!B101+'2015 prov B8'!B101+#REF!+#REF!</f>
        <v>#REF!</v>
      </c>
      <c r="C100" s="12" t="e">
        <f>'2015-prov B1'!F103+#REF!+'2015 -prov B3'!C101+'2015-prov B4'!C101+'2015-prov B5'!C101+'2015-prov B6'!C101+'2015-prov_B7'!C101+'2015 prov B8'!C101+#REF!+#REF!</f>
        <v>#REF!</v>
      </c>
      <c r="D100" s="12" t="e">
        <f>'2015-prov B1'!G103+#REF!+'2015 -prov B3'!#REF!+'2015-prov B4'!#REF!+'2015-prov B5'!D101+'2015-prov B6'!#REF!+'2015-prov_B7'!#REF!+'2015 prov B8'!#REF!+#REF!+#REF!</f>
        <v>#REF!</v>
      </c>
      <c r="E100" s="12" t="e">
        <f>'2015-prov B1'!#REF!+#REF!+'2015 -prov B3'!D101+'2015-prov B4'!D101+'2015-prov B5'!E101+'2015-prov B6'!D101+'2015-prov_B7'!D101+'2015 prov B8'!D101+#REF!+#REF!</f>
        <v>#REF!</v>
      </c>
      <c r="F100" s="12" t="e">
        <f>'2015-prov B1'!#REF!+#REF!+'2015 -prov B3'!E101+'2015-prov B4'!E101+'2015-prov B5'!F101+'2015-prov B6'!E101+'2015-prov_B7'!E101+'2015 prov B8'!E101+#REF!+#REF!</f>
        <v>#REF!</v>
      </c>
      <c r="G100" s="12" t="e">
        <f>'2015-prov B1'!#REF!+#REF!+'2015 -prov B3'!F101+'2015-prov B4'!F101+'2015-prov B5'!G101+'2015-prov B6'!F101+'2015-prov_B7'!F101+'2015 prov B8'!F101+#REF!+#REF!</f>
        <v>#REF!</v>
      </c>
      <c r="H100" s="12" t="e">
        <f>'2015-prov B1'!#REF!+#REF!+'2015 -prov B3'!G101+'2015-prov B4'!G101+'2015-prov B5'!#REF!+'2015-prov B6'!G101+'2015-prov_B7'!G101+'2015 prov B8'!G101+#REF!+#REF!</f>
        <v>#REF!</v>
      </c>
      <c r="J100"/>
    </row>
    <row r="101" spans="1:10" x14ac:dyDescent="0.2">
      <c r="A101" s="11" t="s">
        <v>95</v>
      </c>
      <c r="B101" s="12" t="e">
        <f>'2015-prov B1'!E104+#REF!+'2015 -prov B3'!B102+'2015-prov B4'!B102+'2015-prov B5'!B102+'2015-prov B6'!B102+'2015-prov_B7'!B102+'2015 prov B8'!B102+#REF!+#REF!</f>
        <v>#REF!</v>
      </c>
      <c r="C101" s="12" t="e">
        <f>'2015-prov B1'!F104+#REF!+'2015 -prov B3'!C102+'2015-prov B4'!C102+'2015-prov B5'!C102+'2015-prov B6'!C102+'2015-prov_B7'!C102+'2015 prov B8'!C102+#REF!+#REF!</f>
        <v>#REF!</v>
      </c>
      <c r="D101" s="12" t="e">
        <f>'2015-prov B1'!G104+#REF!+'2015 -prov B3'!#REF!+'2015-prov B4'!#REF!+'2015-prov B5'!D102+'2015-prov B6'!#REF!+'2015-prov_B7'!#REF!+'2015 prov B8'!#REF!+#REF!+#REF!</f>
        <v>#REF!</v>
      </c>
      <c r="E101" s="12" t="e">
        <f>'2015-prov B1'!#REF!+#REF!+'2015 -prov B3'!D102+'2015-prov B4'!D102+'2015-prov B5'!E102+'2015-prov B6'!D102+'2015-prov_B7'!D102+'2015 prov B8'!D102+#REF!+#REF!</f>
        <v>#REF!</v>
      </c>
      <c r="F101" s="12" t="e">
        <f>'2015-prov B1'!#REF!+#REF!+'2015 -prov B3'!E102+'2015-prov B4'!E102+'2015-prov B5'!F102+'2015-prov B6'!E102+'2015-prov_B7'!E102+'2015 prov B8'!E102+#REF!+#REF!</f>
        <v>#REF!</v>
      </c>
      <c r="G101" s="12" t="e">
        <f>'2015-prov B1'!#REF!+#REF!+'2015 -prov B3'!F102+'2015-prov B4'!F102+'2015-prov B5'!G102+'2015-prov B6'!F102+'2015-prov_B7'!F102+'2015 prov B8'!F102+#REF!+#REF!</f>
        <v>#REF!</v>
      </c>
      <c r="H101" s="12" t="e">
        <f>'2015-prov B1'!#REF!+#REF!+'2015 -prov B3'!G102+'2015-prov B4'!G102+'2015-prov B5'!#REF!+'2015-prov B6'!G102+'2015-prov_B7'!G102+'2015 prov B8'!G102+#REF!+#REF!</f>
        <v>#REF!</v>
      </c>
      <c r="J101"/>
    </row>
    <row r="102" spans="1:10" x14ac:dyDescent="0.2">
      <c r="A102" s="11" t="s">
        <v>97</v>
      </c>
      <c r="B102" s="12" t="e">
        <f>'2015-prov B1'!E105+#REF!+'2015 -prov B3'!B103+'2015-prov B4'!B103+'2015-prov B5'!B103+'2015-prov B6'!B103+'2015-prov_B7'!B103+'2015 prov B8'!B103+#REF!+#REF!</f>
        <v>#REF!</v>
      </c>
      <c r="C102" s="12" t="e">
        <f>'2015-prov B1'!F105+#REF!+'2015 -prov B3'!C103+'2015-prov B4'!C103+'2015-prov B5'!C103+'2015-prov B6'!C103+'2015-prov_B7'!C103+'2015 prov B8'!C103+#REF!+#REF!</f>
        <v>#REF!</v>
      </c>
      <c r="D102" s="12" t="e">
        <f>'2015-prov B1'!G105+#REF!+'2015 -prov B3'!#REF!+'2015-prov B4'!#REF!+'2015-prov B5'!D103+'2015-prov B6'!#REF!+'2015-prov_B7'!#REF!+'2015 prov B8'!#REF!+#REF!+#REF!</f>
        <v>#REF!</v>
      </c>
      <c r="E102" s="12" t="e">
        <f>'2015-prov B1'!#REF!+#REF!+'2015 -prov B3'!D103+'2015-prov B4'!D103+'2015-prov B5'!E103+'2015-prov B6'!D103+'2015-prov_B7'!D103+'2015 prov B8'!D103+#REF!+#REF!</f>
        <v>#REF!</v>
      </c>
      <c r="F102" s="12" t="e">
        <f>'2015-prov B1'!#REF!+#REF!+'2015 -prov B3'!E103+'2015-prov B4'!E103+'2015-prov B5'!F103+'2015-prov B6'!E103+'2015-prov_B7'!E103+'2015 prov B8'!E103+#REF!+#REF!</f>
        <v>#REF!</v>
      </c>
      <c r="G102" s="12" t="e">
        <f>'2015-prov B1'!#REF!+#REF!+'2015 -prov B3'!F103+'2015-prov B4'!F103+'2015-prov B5'!G103+'2015-prov B6'!F103+'2015-prov_B7'!F103+'2015 prov B8'!F103+#REF!+#REF!</f>
        <v>#REF!</v>
      </c>
      <c r="H102" s="12" t="e">
        <f>'2015-prov B1'!#REF!+#REF!+'2015 -prov B3'!G103+'2015-prov B4'!G103+'2015-prov B5'!#REF!+'2015-prov B6'!G103+'2015-prov_B7'!G103+'2015 prov B8'!G103+#REF!+#REF!</f>
        <v>#REF!</v>
      </c>
      <c r="J102"/>
    </row>
    <row r="103" spans="1:10" x14ac:dyDescent="0.2">
      <c r="A103" s="11" t="s">
        <v>94</v>
      </c>
      <c r="B103" s="12" t="e">
        <f>'2015-prov B1'!E106+#REF!+'2015 -prov B3'!B104+'2015-prov B4'!B104+'2015-prov B5'!B104+'2015-prov B6'!B104+'2015-prov_B7'!B104+'2015 prov B8'!B104+#REF!+#REF!</f>
        <v>#REF!</v>
      </c>
      <c r="C103" s="12" t="e">
        <f>'2015-prov B1'!F106+#REF!+'2015 -prov B3'!C104+'2015-prov B4'!C104+'2015-prov B5'!C104+'2015-prov B6'!C104+'2015-prov_B7'!C104+'2015 prov B8'!C104+#REF!+#REF!</f>
        <v>#REF!</v>
      </c>
      <c r="D103" s="12" t="e">
        <f>'2015-prov B1'!G106+#REF!+'2015 -prov B3'!#REF!+'2015-prov B4'!#REF!+'2015-prov B5'!D104+'2015-prov B6'!#REF!+'2015-prov_B7'!#REF!+'2015 prov B8'!#REF!+#REF!+#REF!</f>
        <v>#REF!</v>
      </c>
      <c r="E103" s="12" t="e">
        <f>'2015-prov B1'!#REF!+#REF!+'2015 -prov B3'!D104+'2015-prov B4'!D104+'2015-prov B5'!E104+'2015-prov B6'!D104+'2015-prov_B7'!D104+'2015 prov B8'!D104+#REF!+#REF!</f>
        <v>#REF!</v>
      </c>
      <c r="F103" s="12" t="e">
        <f>'2015-prov B1'!#REF!+#REF!+'2015 -prov B3'!E104+'2015-prov B4'!E104+'2015-prov B5'!F104+'2015-prov B6'!E104+'2015-prov_B7'!E104+'2015 prov B8'!E104+#REF!+#REF!</f>
        <v>#REF!</v>
      </c>
      <c r="G103" s="12" t="e">
        <f>'2015-prov B1'!#REF!+#REF!+'2015 -prov B3'!F104+'2015-prov B4'!F104+'2015-prov B5'!G104+'2015-prov B6'!F104+'2015-prov_B7'!F104+'2015 prov B8'!F104+#REF!+#REF!</f>
        <v>#REF!</v>
      </c>
      <c r="H103" s="12" t="e">
        <f>'2015-prov B1'!#REF!+#REF!+'2015 -prov B3'!G104+'2015-prov B4'!G104+'2015-prov B5'!#REF!+'2015-prov B6'!G104+'2015-prov_B7'!G104+'2015 prov B8'!G104+#REF!+#REF!</f>
        <v>#REF!</v>
      </c>
      <c r="J103"/>
    </row>
    <row r="104" spans="1:10" x14ac:dyDescent="0.2">
      <c r="A104" s="11" t="s">
        <v>96</v>
      </c>
      <c r="B104" s="12" t="e">
        <f>'2015-prov B1'!E107+#REF!+'2015 -prov B3'!B105+'2015-prov B4'!B105+'2015-prov B5'!B105+'2015-prov B6'!B105+'2015-prov_B7'!B105+'2015 prov B8'!B105+#REF!+#REF!</f>
        <v>#REF!</v>
      </c>
      <c r="C104" s="12" t="e">
        <f>'2015-prov B1'!F107+#REF!+'2015 -prov B3'!C105+'2015-prov B4'!C105+'2015-prov B5'!C105+'2015-prov B6'!C105+'2015-prov_B7'!C105+'2015 prov B8'!C105+#REF!+#REF!</f>
        <v>#REF!</v>
      </c>
      <c r="D104" s="12" t="e">
        <f>'2015-prov B1'!G107+#REF!+'2015 -prov B3'!#REF!+'2015-prov B4'!#REF!+'2015-prov B5'!D105+'2015-prov B6'!#REF!+'2015-prov_B7'!#REF!+'2015 prov B8'!#REF!+#REF!+#REF!</f>
        <v>#REF!</v>
      </c>
      <c r="E104" s="12" t="e">
        <f>'2015-prov B1'!#REF!+#REF!+'2015 -prov B3'!D105+'2015-prov B4'!D105+'2015-prov B5'!E105+'2015-prov B6'!D105+'2015-prov_B7'!D105+'2015 prov B8'!D105+#REF!+#REF!</f>
        <v>#REF!</v>
      </c>
      <c r="F104" s="12" t="e">
        <f>'2015-prov B1'!#REF!+#REF!+'2015 -prov B3'!E105+'2015-prov B4'!E105+'2015-prov B5'!F105+'2015-prov B6'!E105+'2015-prov_B7'!E105+'2015 prov B8'!E105+#REF!+#REF!</f>
        <v>#REF!</v>
      </c>
      <c r="G104" s="12" t="e">
        <f>'2015-prov B1'!#REF!+#REF!+'2015 -prov B3'!F105+'2015-prov B4'!F105+'2015-prov B5'!G105+'2015-prov B6'!F105+'2015-prov_B7'!F105+'2015 prov B8'!F105+#REF!+#REF!</f>
        <v>#REF!</v>
      </c>
      <c r="H104" s="12" t="e">
        <f>'2015-prov B1'!#REF!+#REF!+'2015 -prov B3'!G105+'2015-prov B4'!G105+'2015-prov B5'!#REF!+'2015-prov B6'!G105+'2015-prov_B7'!G105+'2015 prov B8'!G105+#REF!+#REF!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8</vt:i4>
      </vt:variant>
    </vt:vector>
  </HeadingPairs>
  <TitlesOfParts>
    <vt:vector size="18" baseType="lpstr">
      <vt:lpstr>2015-prov B1</vt:lpstr>
      <vt:lpstr>2015-prov B2</vt:lpstr>
      <vt:lpstr>2015 -prov B3</vt:lpstr>
      <vt:lpstr>2015-prov B4</vt:lpstr>
      <vt:lpstr>2015-prov B5</vt:lpstr>
      <vt:lpstr>2015-prov B6</vt:lpstr>
      <vt:lpstr>2015-prov_B7</vt:lpstr>
      <vt:lpstr>2015 prov B8</vt:lpstr>
      <vt:lpstr>2011-CAP tot--A10</vt:lpstr>
      <vt:lpstr>2009-TOT A (senza 10)</vt:lpstr>
      <vt:lpstr>'2011-CAP tot--A10'!Titoli_stampa</vt:lpstr>
      <vt:lpstr>'2015 -prov B3'!Titoli_stampa</vt:lpstr>
      <vt:lpstr>'2015 prov B8'!Titoli_stampa</vt:lpstr>
      <vt:lpstr>'2015-prov B1'!Titoli_stampa</vt:lpstr>
      <vt:lpstr>'2015-prov B4'!Titoli_stampa</vt:lpstr>
      <vt:lpstr>'2015-prov B5'!Titoli_stampa</vt:lpstr>
      <vt:lpstr>'2015-prov B6'!Titoli_stampa</vt:lpstr>
      <vt:lpstr>'2015-prov_B7'!Titoli_stampa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LUCCHESE FILIPPO</cp:lastModifiedBy>
  <cp:lastPrinted>2008-10-09T06:42:41Z</cp:lastPrinted>
  <dcterms:created xsi:type="dcterms:W3CDTF">2007-12-19T15:31:56Z</dcterms:created>
  <dcterms:modified xsi:type="dcterms:W3CDTF">2016-07-08T08:05:43Z</dcterms:modified>
</cp:coreProperties>
</file>