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8400" windowHeight="11535" tabRatio="687" firstSheet="3" activeTab="8"/>
  </bookViews>
  <sheets>
    <sheet name="2015_PROV_E1" sheetId="1" r:id="rId1"/>
    <sheet name="2015_PROV_E2" sheetId="2" r:id="rId2"/>
    <sheet name="2015_PROV_E3" sheetId="3" r:id="rId3"/>
    <sheet name="2015_PROV_E4" sheetId="4" r:id="rId4"/>
    <sheet name="2015_PROV_E5" sheetId="5" r:id="rId5"/>
    <sheet name="2015_PROV_E6" sheetId="6" r:id="rId6"/>
    <sheet name="2015_PROV_E7" sheetId="7" r:id="rId7"/>
    <sheet name="2015_PROV_E8" sheetId="8" r:id="rId8"/>
    <sheet name="2015_PROV_E9" sheetId="9" r:id="rId9"/>
  </sheets>
  <definedNames>
    <definedName name="_xlnm._FilterDatabase" localSheetId="0" hidden="1">'2015_PROV_E1'!$A$4:$G$107</definedName>
    <definedName name="_xlnm._FilterDatabase" localSheetId="1" hidden="1">'2015_PROV_E2'!$A$4:$G$107</definedName>
    <definedName name="_xlnm._FilterDatabase" localSheetId="2" hidden="1">'2015_PROV_E3'!$A$4:$G$4</definedName>
    <definedName name="_xlnm._FilterDatabase" localSheetId="3" hidden="1">'2015_PROV_E4'!$A$4:$G$107</definedName>
    <definedName name="_xlnm._FilterDatabase" localSheetId="4" hidden="1">'2015_PROV_E5'!$A$4:$G$107</definedName>
    <definedName name="_xlnm._FilterDatabase" localSheetId="5" hidden="1">'2015_PROV_E6'!$A$4:$G$107</definedName>
    <definedName name="_xlnm._FilterDatabase" localSheetId="6" hidden="1">'2015_PROV_E7'!$A$4:$G$4</definedName>
    <definedName name="_xlnm._FilterDatabase" localSheetId="7" hidden="1">'2015_PROV_E8'!$A$4:$G$107</definedName>
    <definedName name="_xlnm._FilterDatabase" localSheetId="8" hidden="1">'2015_PROV_E9'!$A$4:$G$107</definedName>
  </definedNames>
  <calcPr calcId="145621"/>
</workbook>
</file>

<file path=xl/calcChain.xml><?xml version="1.0" encoding="utf-8"?>
<calcChain xmlns="http://schemas.openxmlformats.org/spreadsheetml/2006/main">
  <c r="G3" i="9" l="1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<sst xmlns="http://schemas.openxmlformats.org/spreadsheetml/2006/main" count="3798" uniqueCount="249">
  <si>
    <t>Area</t>
  </si>
  <si>
    <t>Regione</t>
  </si>
  <si>
    <t>Provincia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</si>
  <si>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</si>
  <si>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</si>
  <si>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</si>
  <si>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</si>
  <si>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</si>
  <si>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</si>
  <si>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</si>
  <si>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</si>
  <si>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</si>
  <si>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</si>
  <si>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</si>
  <si>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</si>
  <si>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</si>
  <si>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</si>
  <si>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</si>
  <si>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</si>
  <si>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</si>
  <si>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</si>
  <si>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</si>
  <si>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</si>
  <si>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</si>
  <si>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</si>
  <si>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</si>
  <si>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</si>
  <si>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</si>
  <si>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</si>
  <si>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</si>
  <si>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</si>
  <si>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</si>
  <si>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</si>
  <si>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</si>
  <si>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</si>
  <si>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</si>
  <si>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</si>
  <si>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</si>
  <si>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</si>
  <si>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</si>
  <si>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</si>
  <si>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</si>
  <si>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</si>
  <si>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</si>
  <si>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</si>
  <si>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</si>
  <si>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</si>
  <si>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</si>
  <si>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</si>
  <si>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</si>
  <si>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</si>
  <si>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</si>
  <si>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</si>
  <si>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</si>
  <si>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</si>
  <si>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</si>
  <si>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</si>
  <si>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</si>
  <si>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</si>
  <si>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</si>
  <si>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</si>
  <si>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</si>
  <si>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</si>
  <si>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</si>
  <si>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</si>
  <si>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</si>
  <si>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</si>
  <si>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</si>
  <si>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</si>
  <si>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</si>
  <si>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</si>
  <si>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</si>
  <si>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</si>
  <si>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</si>
  <si>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</si>
  <si>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</si>
  <si>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</si>
  <si>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</si>
  <si>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</si>
  <si>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</si>
  <si>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</si>
  <si>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</si>
  <si>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</si>
  <si>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</si>
  <si>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</si>
  <si>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</si>
  <si>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</si>
  <si>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</si>
  <si>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</si>
  <si>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</si>
  <si>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</si>
  <si>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</si>
  <si>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</si>
  <si>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</si>
  <si>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</si>
  <si>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</si>
  <si>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</si>
  <si>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</si>
  <si>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</si>
  <si>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</si>
  <si>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</si>
  <si>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</si>
  <si>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</si>
  <si>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</si>
  <si>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</si>
  <si>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</si>
  <si>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</si>
  <si>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</si>
  <si>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</si>
  <si>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</si>
  <si>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</si>
  <si>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</si>
  <si>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</si>
  <si>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</si>
  <si>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</si>
  <si>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</si>
  <si>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</si>
  <si>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</si>
  <si>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</si>
  <si>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</si>
  <si>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</si>
  <si>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</si>
  <si>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</si>
  <si>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</si>
  <si>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</si>
  <si>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</si>
  <si>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</si>
  <si>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</si>
  <si>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</si>
  <si>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</si>
  <si>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</si>
  <si>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</si>
  <si>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</si>
  <si>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</si>
  <si>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</si>
  <si>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</si>
  <si>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</si>
  <si>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</si>
  <si>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</si>
  <si>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</si>
  <si>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</si>
  <si>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</si>
  <si>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</si>
  <si>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</si>
  <si>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</si>
  <si>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</si>
  <si>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</si>
  <si>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</si>
  <si>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</si>
  <si>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</si>
  <si>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</si>
  <si>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</si>
  <si>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</si>
  <si>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</si>
  <si>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</si>
  <si>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</si>
  <si>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</si>
  <si>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</si>
  <si>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</si>
  <si>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</si>
  <si>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</si>
  <si>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</si>
  <si>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</si>
  <si>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</si>
  <si>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</si>
  <si>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</si>
  <si>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</si>
  <si>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</si>
  <si>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</si>
  <si>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</si>
  <si>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</si>
  <si>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</si>
  <si>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</si>
  <si>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</si>
  <si>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</si>
  <si>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</si>
  <si>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</si>
  <si>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</si>
  <si>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</si>
  <si>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</si>
  <si>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</si>
  <si>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</si>
  <si>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</si>
  <si>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</si>
  <si>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</si>
  <si>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</si>
  <si>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</si>
  <si>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</si>
  <si>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</si>
  <si>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</si>
  <si>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</si>
  <si>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</si>
  <si>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</si>
  <si>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</si>
  <si>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</si>
  <si>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</si>
  <si>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</si>
  <si>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</si>
  <si>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</si>
  <si>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</si>
  <si>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</si>
  <si>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</si>
  <si>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</si>
  <si>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</si>
  <si>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</si>
  <si>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</si>
  <si>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</si>
  <si>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</si>
  <si>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</si>
  <si>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</si>
  <si>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</si>
  <si>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</si>
  <si>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</si>
  <si>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</si>
  <si>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</si>
  <si>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</si>
  <si>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</si>
  <si>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</si>
  <si>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</si>
  <si>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</si>
  <si>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</si>
  <si>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</si>
  <si>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</si>
  <si>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</si>
  <si>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</si>
  <si>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</si>
  <si>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</si>
  <si>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</si>
  <si>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</si>
  <si>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</si>
  <si>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</si>
  <si>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</si>
  <si>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</si>
  <si>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</si>
  <si>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</si>
  <si>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IMMOBILI A DESTINAZIONE PARTICOLARE</t>
  </si>
  <si>
    <t>CATEGORIA E4: RECINTI CHIUSI PER SPECIALI ESIGENZE PUBBLICHE</t>
  </si>
  <si>
    <t>CATEGORIA E5: FABBRICATI COSTITUENTI FORTIFICAZIONI E LORO DIPENDENZE</t>
  </si>
  <si>
    <t>CATEGORIA E7: FABBRICATI DESTINATI ALL'ESERCIZIO PUBBLICO DEI CULTI</t>
  </si>
  <si>
    <t>CATEGORIA E3: COSTRUZIONI E FABBRICATI PER SPECIALI ESIGENZE PUBBLICHE</t>
  </si>
  <si>
    <t>TOTALE PROVINCE</t>
  </si>
  <si>
    <t>Sigla</t>
  </si>
  <si>
    <t>N° U.I.U.
con rendita</t>
  </si>
  <si>
    <t>N° U.I.U.
senza rendita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</si>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</sst>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0</xdr:col>
      <xdr:colOff>1200150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244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8932</v>
      </c>
      <c r="F3" s="2">
        <f t="shared" ref="F3:G3" si="0">SUBTOTAL(9,F5:F107)</f>
        <v>331941942.50000006</v>
      </c>
      <c r="G3" s="2">
        <f t="shared" si="0"/>
        <v>480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61</v>
      </c>
      <c r="F5" s="7">
        <v>240887.75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126</v>
      </c>
      <c r="F6" s="7">
        <v>1200783.47</v>
      </c>
      <c r="G6" s="7">
        <v>8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100</v>
      </c>
      <c r="F7" s="7">
        <v>988296.69000000006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109</v>
      </c>
      <c r="F8" s="7">
        <v>1540182.0800000003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62</v>
      </c>
      <c r="F9" s="7">
        <v>671337.91999999993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55</v>
      </c>
      <c r="F10" s="7">
        <v>159380.19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57</v>
      </c>
      <c r="F11" s="7">
        <v>278451.18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73</v>
      </c>
      <c r="F12" s="7">
        <v>669044.51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166</v>
      </c>
      <c r="F13" s="7">
        <v>4662625.2799999993</v>
      </c>
      <c r="G13" s="7">
        <v>8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84</v>
      </c>
      <c r="F14" s="7">
        <v>432302.10000000003</v>
      </c>
      <c r="G14" s="7">
        <v>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35</v>
      </c>
      <c r="F15" s="7">
        <v>334498.27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81</v>
      </c>
      <c r="F16" s="7">
        <v>3842141.21</v>
      </c>
      <c r="G16" s="7">
        <v>12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28</v>
      </c>
      <c r="F17" s="7">
        <v>52644.26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246</v>
      </c>
      <c r="F18" s="7">
        <v>6795960.21</v>
      </c>
      <c r="G18" s="7">
        <v>2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179</v>
      </c>
      <c r="F19" s="7">
        <v>3702324.2699999991</v>
      </c>
      <c r="G19" s="7">
        <v>54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132</v>
      </c>
      <c r="F20" s="7">
        <v>1132983.5499999998</v>
      </c>
      <c r="G20" s="7">
        <v>6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41</v>
      </c>
      <c r="F21" s="7">
        <v>596979.94000000006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95</v>
      </c>
      <c r="F22" s="7">
        <v>13368831.59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30</v>
      </c>
      <c r="F23" s="7">
        <v>193744.91999999998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42</v>
      </c>
      <c r="F24" s="7">
        <v>504140.19999999995</v>
      </c>
      <c r="G24" s="7">
        <v>53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92</v>
      </c>
      <c r="F25" s="7">
        <v>1607470.26</v>
      </c>
      <c r="G25" s="7">
        <v>1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95</v>
      </c>
      <c r="F26" s="7">
        <v>6882465.9800000014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120</v>
      </c>
      <c r="F27" s="7">
        <v>3643762.33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94</v>
      </c>
      <c r="F28" s="7">
        <v>538332.82999999996</v>
      </c>
      <c r="G28" s="7">
        <v>1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114</v>
      </c>
      <c r="F29" s="7">
        <v>333745.84000000003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111</v>
      </c>
      <c r="F30" s="7">
        <v>1148983.53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34</v>
      </c>
      <c r="F31" s="7">
        <v>148908.08000000002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38</v>
      </c>
      <c r="F32" s="7">
        <v>302060.36</v>
      </c>
      <c r="G32" s="7">
        <v>10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116</v>
      </c>
      <c r="F33" s="7">
        <v>1333024.4500000002</v>
      </c>
      <c r="G33" s="7">
        <v>99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28</v>
      </c>
      <c r="F34" s="7">
        <v>80656.98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53</v>
      </c>
      <c r="F35" s="7">
        <v>574203.55000000005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142</v>
      </c>
      <c r="F36" s="7">
        <v>4810913.7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86</v>
      </c>
      <c r="F37" s="7">
        <v>1543047.24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38</v>
      </c>
      <c r="F38" s="7">
        <v>281631.08999999997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56</v>
      </c>
      <c r="F39" s="7">
        <v>650119.43000000005</v>
      </c>
      <c r="G39" s="7">
        <v>1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174</v>
      </c>
      <c r="F40" s="7">
        <v>8602475.4100000001</v>
      </c>
      <c r="G40" s="7">
        <v>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130</v>
      </c>
      <c r="F41" s="7">
        <v>1450172.1500000001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32</v>
      </c>
      <c r="F42" s="7">
        <v>220488.47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66</v>
      </c>
      <c r="F43" s="7">
        <v>1584578.17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35</v>
      </c>
      <c r="F44" s="7">
        <v>194801.01</v>
      </c>
      <c r="G44" s="7">
        <v>10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103</v>
      </c>
      <c r="F45" s="7">
        <v>530160.37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66</v>
      </c>
      <c r="F46" s="7">
        <v>928208.58000000019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58</v>
      </c>
      <c r="F47" s="7">
        <v>410273.03</v>
      </c>
      <c r="G47" s="7">
        <v>7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76</v>
      </c>
      <c r="F48" s="7">
        <v>1806465.3199999998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46</v>
      </c>
      <c r="F49" s="7">
        <v>328982.88</v>
      </c>
      <c r="G49" s="7">
        <v>6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88</v>
      </c>
      <c r="F50" s="7">
        <v>1913665.7</v>
      </c>
      <c r="G50" s="7">
        <v>5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33</v>
      </c>
      <c r="F51" s="7">
        <v>106578.48000000001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77</v>
      </c>
      <c r="F52" s="7">
        <v>421731.98</v>
      </c>
      <c r="G52" s="7">
        <v>15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40</v>
      </c>
      <c r="F53" s="7">
        <v>68154.649999999994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78</v>
      </c>
      <c r="F54" s="7">
        <v>605924.01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40</v>
      </c>
      <c r="F55" s="7">
        <v>320205.46999999997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45</v>
      </c>
      <c r="F56" s="7">
        <v>181601.66999999998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91</v>
      </c>
      <c r="F57" s="7">
        <v>3122593.8300000005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283</v>
      </c>
      <c r="F58" s="7">
        <v>37668801.289999992</v>
      </c>
      <c r="G58" s="7">
        <v>33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61</v>
      </c>
      <c r="F59" s="7">
        <v>606783.97000000009</v>
      </c>
      <c r="G59" s="7">
        <v>17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270</v>
      </c>
      <c r="F60" s="7">
        <v>21121934.259999998</v>
      </c>
      <c r="G60" s="7">
        <v>6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93</v>
      </c>
      <c r="F61" s="7">
        <v>759966.39999999991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149</v>
      </c>
      <c r="F62" s="7">
        <v>464098.9499999999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41</v>
      </c>
      <c r="F63" s="7">
        <v>227717.48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87</v>
      </c>
      <c r="F64" s="7">
        <v>1244157.5899999999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82</v>
      </c>
      <c r="F65" s="7">
        <v>9656978.7300000004</v>
      </c>
      <c r="G65" s="7">
        <v>1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56</v>
      </c>
      <c r="F66" s="7">
        <v>651036.45000000007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82</v>
      </c>
      <c r="F67" s="7">
        <v>685969.36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120</v>
      </c>
      <c r="F68" s="7">
        <v>918829.57</v>
      </c>
      <c r="G68" s="7">
        <v>8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36</v>
      </c>
      <c r="F69" s="7">
        <v>158034.25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44</v>
      </c>
      <c r="F70" s="7">
        <v>1931536.11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38</v>
      </c>
      <c r="F71" s="7">
        <v>317254.82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79</v>
      </c>
      <c r="F72" s="7">
        <v>1676315.0200000003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65</v>
      </c>
      <c r="F73" s="7">
        <v>611591.87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29</v>
      </c>
      <c r="F74" s="7">
        <v>134214.41999999998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45</v>
      </c>
      <c r="F75" s="7">
        <v>218239.18</v>
      </c>
      <c r="G75" s="7">
        <v>34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31</v>
      </c>
      <c r="F76" s="7">
        <v>921717.15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36</v>
      </c>
      <c r="F77" s="7">
        <v>1068181.5299999998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53</v>
      </c>
      <c r="F78" s="7">
        <v>526513.24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82</v>
      </c>
      <c r="F79" s="7">
        <v>3094891.1499999994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44</v>
      </c>
      <c r="F80" s="7">
        <v>1254864.1400000001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34</v>
      </c>
      <c r="F81" s="7">
        <v>166899.48000000001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34</v>
      </c>
      <c r="F82" s="7">
        <v>894557.61999999988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308</v>
      </c>
      <c r="F83" s="7">
        <v>63163074.330000006</v>
      </c>
      <c r="G83" s="7">
        <v>10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36</v>
      </c>
      <c r="F84" s="7">
        <v>454849.44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242</v>
      </c>
      <c r="F85" s="7">
        <v>2670556.7699999996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100</v>
      </c>
      <c r="F86" s="7">
        <v>3234246.8200000003</v>
      </c>
      <c r="G86" s="7">
        <v>15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102</v>
      </c>
      <c r="F87" s="7">
        <v>1134526.3499999999</v>
      </c>
      <c r="G87" s="7">
        <v>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87</v>
      </c>
      <c r="F88" s="7">
        <v>549360.86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25</v>
      </c>
      <c r="F89" s="7">
        <v>1012549.23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52</v>
      </c>
      <c r="F90" s="7">
        <v>190651.65000000002</v>
      </c>
      <c r="G90" s="7">
        <v>4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68</v>
      </c>
      <c r="F91" s="7">
        <v>1013068.94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32</v>
      </c>
      <c r="F92" s="7">
        <v>74465.83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30</v>
      </c>
      <c r="F93" s="7">
        <v>342663.05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310</v>
      </c>
      <c r="F94" s="7">
        <v>7288138.5000000009</v>
      </c>
      <c r="G94" s="7">
        <v>13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42</v>
      </c>
      <c r="F95" s="7">
        <v>750884.57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132</v>
      </c>
      <c r="F96" s="7">
        <v>2038907.53</v>
      </c>
      <c r="G96" s="7">
        <v>24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94</v>
      </c>
      <c r="F97" s="7">
        <v>819020.1100000001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109</v>
      </c>
      <c r="F98" s="7">
        <v>1503273.46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142</v>
      </c>
      <c r="F99" s="7">
        <v>1732462.7400000002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149</v>
      </c>
      <c r="F100" s="7">
        <v>51640712.510000013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161</v>
      </c>
      <c r="F101" s="7">
        <v>11655715.449999999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72</v>
      </c>
      <c r="F102" s="7">
        <v>891354.19000000006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63</v>
      </c>
      <c r="F103" s="7">
        <v>1249501.45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124</v>
      </c>
      <c r="F104" s="7">
        <v>1892416.3199999996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31</v>
      </c>
      <c r="F105" s="7">
        <v>134084.69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73</v>
      </c>
      <c r="F106" s="7">
        <v>734074.49999999988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77</v>
      </c>
      <c r="F107" s="7">
        <v>746372.76</v>
      </c>
      <c r="G107" s="7">
        <v>3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47</v>
      </c>
      <c r="F3" s="2">
        <f t="shared" ref="F3:G3" si="0">SUBTOTAL(9,F5:F107)</f>
        <v>57547.26</v>
      </c>
      <c r="G3" s="2">
        <f t="shared" si="0"/>
        <v>6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2376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</v>
      </c>
      <c r="F6" s="7">
        <v>69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0</v>
      </c>
      <c r="F7" s="7">
        <v>0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0</v>
      </c>
      <c r="F9" s="7">
        <v>0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0</v>
      </c>
      <c r="F10" s="7">
        <v>0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0</v>
      </c>
      <c r="F11" s="7">
        <v>0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</v>
      </c>
      <c r="F12" s="7">
        <v>92.96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</v>
      </c>
      <c r="F13" s="7">
        <v>250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</v>
      </c>
      <c r="F16" s="7">
        <v>363.68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0</v>
      </c>
      <c r="F17" s="7">
        <v>0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0</v>
      </c>
      <c r="F18" s="7">
        <v>0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0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0</v>
      </c>
      <c r="F20" s="7">
        <v>0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0</v>
      </c>
      <c r="F21" s="7">
        <v>0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0</v>
      </c>
      <c r="F22" s="7">
        <v>0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309.87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0</v>
      </c>
      <c r="F25" s="7">
        <v>0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0</v>
      </c>
      <c r="F27" s="7">
        <v>0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0</v>
      </c>
      <c r="F28" s="7">
        <v>0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0</v>
      </c>
      <c r="F29" s="7">
        <v>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0</v>
      </c>
      <c r="F30" s="7">
        <v>0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0</v>
      </c>
      <c r="F31" s="7">
        <v>0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0</v>
      </c>
      <c r="F32" s="7">
        <v>0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0</v>
      </c>
      <c r="F33" s="7">
        <v>0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0</v>
      </c>
      <c r="F35" s="7">
        <v>0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362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0</v>
      </c>
      <c r="F38" s="7">
        <v>0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</v>
      </c>
      <c r="F40" s="7">
        <v>121.46000000000001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0</v>
      </c>
      <c r="F42" s="7">
        <v>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0</v>
      </c>
      <c r="F43" s="7">
        <v>0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0</v>
      </c>
      <c r="F46" s="7">
        <v>0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0</v>
      </c>
      <c r="F47" s="7">
        <v>0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0</v>
      </c>
      <c r="F48" s="7">
        <v>0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</v>
      </c>
      <c r="F50" s="7">
        <v>2178.85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0</v>
      </c>
      <c r="F52" s="7">
        <v>0</v>
      </c>
      <c r="G52" s="7">
        <v>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0</v>
      </c>
      <c r="F53" s="7">
        <v>0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</v>
      </c>
      <c r="F54" s="7">
        <v>394.63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0</v>
      </c>
      <c r="F57" s="7">
        <v>0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0</v>
      </c>
      <c r="F58" s="7">
        <v>0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</v>
      </c>
      <c r="F59" s="7">
        <v>61.97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0</v>
      </c>
      <c r="F60" s="7">
        <v>0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0</v>
      </c>
      <c r="F61" s="7">
        <v>0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9</v>
      </c>
      <c r="F62" s="7">
        <v>2252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0</v>
      </c>
      <c r="F63" s="7">
        <v>0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0</v>
      </c>
      <c r="F64" s="7">
        <v>0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2</v>
      </c>
      <c r="F65" s="7">
        <v>8973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0</v>
      </c>
      <c r="F66" s="7">
        <v>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0</v>
      </c>
      <c r="F67" s="7">
        <v>0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0</v>
      </c>
      <c r="F68" s="7">
        <v>0</v>
      </c>
      <c r="G68" s="7">
        <v>3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</v>
      </c>
      <c r="F69" s="7">
        <v>43.95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</v>
      </c>
      <c r="F70" s="7">
        <v>1190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17204.52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0</v>
      </c>
      <c r="F72" s="7">
        <v>0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0</v>
      </c>
      <c r="F73" s="7">
        <v>0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</v>
      </c>
      <c r="F77" s="7">
        <v>168.12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</v>
      </c>
      <c r="F78" s="7">
        <v>1500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0</v>
      </c>
      <c r="F79" s="7">
        <v>0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</v>
      </c>
      <c r="F82" s="7">
        <v>1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</v>
      </c>
      <c r="F83" s="7">
        <v>917.56999999999994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9203.25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</v>
      </c>
      <c r="F85" s="7">
        <v>2616.88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0</v>
      </c>
      <c r="F86" s="7">
        <v>0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0</v>
      </c>
      <c r="F87" s="7">
        <v>0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0</v>
      </c>
      <c r="F88" s="7">
        <v>0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0</v>
      </c>
      <c r="F89" s="7">
        <v>0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0</v>
      </c>
      <c r="F91" s="7">
        <v>0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0</v>
      </c>
      <c r="F93" s="7">
        <v>0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0</v>
      </c>
      <c r="F94" s="7">
        <v>0</v>
      </c>
      <c r="G94" s="7">
        <v>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</v>
      </c>
      <c r="F95" s="7">
        <v>5081.93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0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0</v>
      </c>
      <c r="F97" s="7">
        <v>0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0</v>
      </c>
      <c r="F98" s="7">
        <v>0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0</v>
      </c>
      <c r="F99" s="7">
        <v>0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</v>
      </c>
      <c r="F103" s="7">
        <v>30.98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</v>
      </c>
      <c r="F104" s="7">
        <v>1652.6599999999999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</v>
      </c>
      <c r="F105" s="7">
        <v>30.98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100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81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41688</v>
      </c>
      <c r="F3" s="2">
        <f t="shared" ref="F3:G3" si="0">SUBTOTAL(9,F5:F107)</f>
        <v>195171221.40000004</v>
      </c>
      <c r="G3" s="2">
        <f t="shared" si="0"/>
        <v>995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328</v>
      </c>
      <c r="F5" s="7">
        <v>1031357.5500000003</v>
      </c>
      <c r="G5" s="7">
        <v>1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638</v>
      </c>
      <c r="F6" s="7">
        <v>1981092.3900000004</v>
      </c>
      <c r="G6" s="7">
        <v>19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508</v>
      </c>
      <c r="F7" s="7">
        <v>1330509.0199999998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260</v>
      </c>
      <c r="F8" s="7">
        <v>1687696.3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282</v>
      </c>
      <c r="F9" s="7">
        <v>1232534.55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587</v>
      </c>
      <c r="F10" s="7">
        <v>1128031.0699999998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347</v>
      </c>
      <c r="F11" s="7">
        <v>679731.7100000002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315</v>
      </c>
      <c r="F12" s="7">
        <v>1429683.7800000003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862</v>
      </c>
      <c r="F13" s="7">
        <v>3247104.1</v>
      </c>
      <c r="G13" s="7">
        <v>6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186</v>
      </c>
      <c r="F14" s="7">
        <v>603539.5900000002</v>
      </c>
      <c r="G14" s="7">
        <v>6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201</v>
      </c>
      <c r="F15" s="7">
        <v>438061.84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536</v>
      </c>
      <c r="F16" s="7">
        <v>2741376.9899999998</v>
      </c>
      <c r="G16" s="7">
        <v>72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156</v>
      </c>
      <c r="F17" s="7">
        <v>338300.82000000007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552</v>
      </c>
      <c r="F18" s="7">
        <v>2240818.1199999996</v>
      </c>
      <c r="G18" s="7">
        <v>1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368</v>
      </c>
      <c r="F19" s="7">
        <v>3291281</v>
      </c>
      <c r="G19" s="7">
        <v>24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1020</v>
      </c>
      <c r="F20" s="7">
        <v>4386814.08</v>
      </c>
      <c r="G20" s="7">
        <v>11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233</v>
      </c>
      <c r="F21" s="7">
        <v>803062.91000000015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522</v>
      </c>
      <c r="F22" s="7">
        <v>2400806.3800000004</v>
      </c>
      <c r="G22" s="7">
        <v>18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138</v>
      </c>
      <c r="F23" s="7">
        <v>383385.27999999997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185</v>
      </c>
      <c r="F24" s="7">
        <v>569949.24000000011</v>
      </c>
      <c r="G24" s="7">
        <v>11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427</v>
      </c>
      <c r="F25" s="7">
        <v>1569752.29</v>
      </c>
      <c r="G25" s="7">
        <v>4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517</v>
      </c>
      <c r="F26" s="7">
        <v>1610259.46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271</v>
      </c>
      <c r="F27" s="7">
        <v>1157556.99</v>
      </c>
      <c r="G27" s="7">
        <v>1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338</v>
      </c>
      <c r="F28" s="7">
        <v>1151653.22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368</v>
      </c>
      <c r="F29" s="7">
        <v>2005087.3599999999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440</v>
      </c>
      <c r="F30" s="7">
        <v>1703524.8099999998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292</v>
      </c>
      <c r="F31" s="7">
        <v>980476.16999999981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85</v>
      </c>
      <c r="F32" s="7">
        <v>297376.75999999995</v>
      </c>
      <c r="G32" s="7">
        <v>7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741</v>
      </c>
      <c r="F33" s="7">
        <v>2212195.0300000003</v>
      </c>
      <c r="G33" s="7">
        <v>51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98</v>
      </c>
      <c r="F34" s="7">
        <v>369259.27999999997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326</v>
      </c>
      <c r="F35" s="7">
        <v>1319177.48</v>
      </c>
      <c r="G35" s="7">
        <v>1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595</v>
      </c>
      <c r="F36" s="7">
        <v>1688162.0500000003</v>
      </c>
      <c r="G36" s="7">
        <v>3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493</v>
      </c>
      <c r="F37" s="7">
        <v>2057620.2000000002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297</v>
      </c>
      <c r="F38" s="7">
        <v>630752.12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426</v>
      </c>
      <c r="F39" s="7">
        <v>1488189.56</v>
      </c>
      <c r="G39" s="7">
        <v>9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644</v>
      </c>
      <c r="F40" s="7">
        <v>1199479.8199999998</v>
      </c>
      <c r="G40" s="7">
        <v>22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177</v>
      </c>
      <c r="F41" s="7">
        <v>566526.87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253</v>
      </c>
      <c r="F42" s="7">
        <v>742909.14000000013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227</v>
      </c>
      <c r="F43" s="7">
        <v>629507.32000000018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60</v>
      </c>
      <c r="F44" s="7">
        <v>231559.64</v>
      </c>
      <c r="G44" s="7">
        <v>4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245</v>
      </c>
      <c r="F45" s="7">
        <v>546009.92000000004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177</v>
      </c>
      <c r="F46" s="7">
        <v>799794.48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397</v>
      </c>
      <c r="F47" s="7">
        <v>1391081.95</v>
      </c>
      <c r="G47" s="7">
        <v>21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532</v>
      </c>
      <c r="F48" s="7">
        <v>1357903.5000000005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139</v>
      </c>
      <c r="F49" s="7">
        <v>579267.17999999993</v>
      </c>
      <c r="G49" s="7">
        <v>11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260</v>
      </c>
      <c r="F50" s="7">
        <v>885365.47</v>
      </c>
      <c r="G50" s="7">
        <v>16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138</v>
      </c>
      <c r="F51" s="7">
        <v>458852.08999999991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289</v>
      </c>
      <c r="F52" s="7">
        <v>1568783.2900000005</v>
      </c>
      <c r="G52" s="7">
        <v>29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397</v>
      </c>
      <c r="F53" s="7">
        <v>508684.15999999992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431</v>
      </c>
      <c r="F54" s="7">
        <v>1263443.8199999998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154</v>
      </c>
      <c r="F55" s="7">
        <v>691727.03</v>
      </c>
      <c r="G55" s="7">
        <v>5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149</v>
      </c>
      <c r="F56" s="7">
        <v>329676.8899999999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332</v>
      </c>
      <c r="F57" s="7">
        <v>1047673.5200000001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1706</v>
      </c>
      <c r="F58" s="7">
        <v>36880389.160000011</v>
      </c>
      <c r="G58" s="7">
        <v>63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415</v>
      </c>
      <c r="F59" s="7">
        <v>1524634.76</v>
      </c>
      <c r="G59" s="7">
        <v>42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1028</v>
      </c>
      <c r="F60" s="7">
        <v>8665282.2299999986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319</v>
      </c>
      <c r="F61" s="7">
        <v>1245967.04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313</v>
      </c>
      <c r="F62" s="7">
        <v>1025015.0000000001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185</v>
      </c>
      <c r="F63" s="7">
        <v>416975.15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563</v>
      </c>
      <c r="F64" s="7">
        <v>2324330.6900000004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574</v>
      </c>
      <c r="F65" s="7">
        <v>1898940.3199999998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372</v>
      </c>
      <c r="F66" s="7">
        <v>1546660.2399999998</v>
      </c>
      <c r="G66" s="7">
        <v>3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548</v>
      </c>
      <c r="F67" s="7">
        <v>1393023.2700000003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704</v>
      </c>
      <c r="F68" s="7">
        <v>2577461.21</v>
      </c>
      <c r="G68" s="7">
        <v>323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540</v>
      </c>
      <c r="F69" s="7">
        <v>1215890.7300000007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438</v>
      </c>
      <c r="F70" s="7">
        <v>1054838.1900000002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342</v>
      </c>
      <c r="F71" s="7">
        <v>1039024.5499999999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333</v>
      </c>
      <c r="F72" s="7">
        <v>1193056.1500000001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245</v>
      </c>
      <c r="F73" s="7">
        <v>398384.4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209</v>
      </c>
      <c r="F74" s="7">
        <v>557236.85000000021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304</v>
      </c>
      <c r="F75" s="7">
        <v>905646.11</v>
      </c>
      <c r="G75" s="7">
        <v>29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98</v>
      </c>
      <c r="F76" s="7">
        <v>1024165.7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203</v>
      </c>
      <c r="F77" s="7">
        <v>433293.37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292</v>
      </c>
      <c r="F78" s="7">
        <v>776134.22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309</v>
      </c>
      <c r="F79" s="7">
        <v>1166927.5000000005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406</v>
      </c>
      <c r="F80" s="7">
        <v>1780142.71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166</v>
      </c>
      <c r="F81" s="7">
        <v>575701.73999999987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229</v>
      </c>
      <c r="F82" s="7">
        <v>598279.26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1812</v>
      </c>
      <c r="F83" s="7">
        <v>14381066.819999998</v>
      </c>
      <c r="G83" s="7">
        <v>26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324</v>
      </c>
      <c r="F84" s="7">
        <v>1272772.0999999999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732</v>
      </c>
      <c r="F85" s="7">
        <v>3978974.01</v>
      </c>
      <c r="G85" s="7">
        <v>2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326</v>
      </c>
      <c r="F86" s="7">
        <v>991885.80999999982</v>
      </c>
      <c r="G86" s="7">
        <v>35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285</v>
      </c>
      <c r="F87" s="7">
        <v>736187.78000000014</v>
      </c>
      <c r="G87" s="7">
        <v>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459</v>
      </c>
      <c r="F88" s="7">
        <v>1724955.0199999998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230</v>
      </c>
      <c r="F89" s="7">
        <v>1612061.3799999997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132</v>
      </c>
      <c r="F90" s="7">
        <v>263575.76999999996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661</v>
      </c>
      <c r="F91" s="7">
        <v>1421660.7799999998</v>
      </c>
      <c r="G91" s="7">
        <v>1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352</v>
      </c>
      <c r="F92" s="7">
        <v>1324703.07</v>
      </c>
      <c r="G92" s="7">
        <v>4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214</v>
      </c>
      <c r="F93" s="7">
        <v>460298.27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1390</v>
      </c>
      <c r="F94" s="7">
        <v>6160031.0399999991</v>
      </c>
      <c r="G94" s="7">
        <v>98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276</v>
      </c>
      <c r="F95" s="7">
        <v>2861972.36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482</v>
      </c>
      <c r="F96" s="7">
        <v>2564908.17</v>
      </c>
      <c r="G96" s="7">
        <v>11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505</v>
      </c>
      <c r="F97" s="7">
        <v>2737454.1500000004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187</v>
      </c>
      <c r="F98" s="7">
        <v>599953.31000000006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510</v>
      </c>
      <c r="F99" s="7">
        <v>2226131.77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516</v>
      </c>
      <c r="F100" s="7">
        <v>2272538.4800000009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499</v>
      </c>
      <c r="F101" s="7">
        <v>2130103.7500000005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138</v>
      </c>
      <c r="F102" s="7">
        <v>305921.40999999997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240</v>
      </c>
      <c r="F103" s="7">
        <v>624810.62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662</v>
      </c>
      <c r="F104" s="7">
        <v>1915973.33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115</v>
      </c>
      <c r="F105" s="7">
        <v>264217.95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530</v>
      </c>
      <c r="F106" s="7">
        <v>2334677.8099999996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331</v>
      </c>
      <c r="F107" s="7">
        <v>802560.29999999993</v>
      </c>
      <c r="G107" s="7">
        <v>1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788</v>
      </c>
      <c r="F3" s="2">
        <f t="shared" ref="F3:G3" si="0">SUBTOTAL(9,F5:F107)</f>
        <v>7712287.0700000012</v>
      </c>
      <c r="G3" s="2">
        <f t="shared" si="0"/>
        <v>49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4</v>
      </c>
      <c r="F5" s="7">
        <v>20114.899999999998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13</v>
      </c>
      <c r="F6" s="7">
        <v>121315.15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17</v>
      </c>
      <c r="F7" s="7">
        <v>47925.600000000006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</v>
      </c>
      <c r="F8" s="7">
        <v>91307.92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8</v>
      </c>
      <c r="F9" s="7">
        <v>16991.96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11</v>
      </c>
      <c r="F10" s="7">
        <v>5028.5599999999995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</v>
      </c>
      <c r="F11" s="7">
        <v>15082.45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</v>
      </c>
      <c r="F12" s="7">
        <v>4748.05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28</v>
      </c>
      <c r="F13" s="7">
        <v>185374.41999999998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</v>
      </c>
      <c r="F15" s="7">
        <v>2581.5100000000002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9</v>
      </c>
      <c r="F16" s="7">
        <v>159651.03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5</v>
      </c>
      <c r="F17" s="7">
        <v>33029.379999999997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7</v>
      </c>
      <c r="F18" s="7">
        <v>53031.72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</v>
      </c>
      <c r="F19" s="7">
        <v>1415248.64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8</v>
      </c>
      <c r="F20" s="7">
        <v>82542.25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7</v>
      </c>
      <c r="F21" s="7">
        <v>41331.29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</v>
      </c>
      <c r="F22" s="7">
        <v>10704.630000000001</v>
      </c>
      <c r="G22" s="7">
        <v>1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</v>
      </c>
      <c r="F23" s="7">
        <v>4302.29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</v>
      </c>
      <c r="F24" s="7">
        <v>60698.13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10</v>
      </c>
      <c r="F25" s="7">
        <v>65487.77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4</v>
      </c>
      <c r="F26" s="7">
        <v>65881.119999999995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10</v>
      </c>
      <c r="F27" s="7">
        <v>14457.83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</v>
      </c>
      <c r="F28" s="7">
        <v>11772.4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</v>
      </c>
      <c r="F29" s="7">
        <v>173687.24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5</v>
      </c>
      <c r="F30" s="7">
        <v>9982.73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19</v>
      </c>
      <c r="F31" s="7">
        <v>141026.59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</v>
      </c>
      <c r="F32" s="7">
        <v>5166.3000000000011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52</v>
      </c>
      <c r="F33" s="7">
        <v>165693.75000000003</v>
      </c>
      <c r="G33" s="7">
        <v>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</v>
      </c>
      <c r="F34" s="7">
        <v>3218.37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</v>
      </c>
      <c r="F35" s="7">
        <v>5050.26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3.09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10</v>
      </c>
      <c r="F37" s="7">
        <v>34765.100000000006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8</v>
      </c>
      <c r="F38" s="7">
        <v>42556.979999999996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</v>
      </c>
      <c r="F39" s="7">
        <v>357.9</v>
      </c>
      <c r="G39" s="7">
        <v>3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9</v>
      </c>
      <c r="F40" s="7">
        <v>25161.98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6662.07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</v>
      </c>
      <c r="F42" s="7">
        <v>4880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24358.780000000002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</v>
      </c>
      <c r="F44" s="7">
        <v>20886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</v>
      </c>
      <c r="F45" s="7">
        <v>803.25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</v>
      </c>
      <c r="F46" s="7">
        <v>60858.75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</v>
      </c>
      <c r="F47" s="7">
        <v>12693</v>
      </c>
      <c r="G47" s="7">
        <v>4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21</v>
      </c>
      <c r="F48" s="7">
        <v>59520.45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7</v>
      </c>
      <c r="F49" s="7">
        <v>41728.639999999999</v>
      </c>
      <c r="G49" s="7">
        <v>14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4</v>
      </c>
      <c r="F50" s="7">
        <v>69755.59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4</v>
      </c>
      <c r="F51" s="7">
        <v>3486.31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4</v>
      </c>
      <c r="F52" s="7">
        <v>50033.02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681.74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5</v>
      </c>
      <c r="F54" s="7">
        <v>49191.89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13</v>
      </c>
      <c r="F56" s="7">
        <v>18258.53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10</v>
      </c>
      <c r="F57" s="7">
        <v>34983.64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15</v>
      </c>
      <c r="F58" s="7">
        <v>376883.17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65</v>
      </c>
      <c r="F59" s="7">
        <v>904162.30999999994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7</v>
      </c>
      <c r="F60" s="7">
        <v>34572.58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4</v>
      </c>
      <c r="F61" s="7">
        <v>8496.0299999999988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10</v>
      </c>
      <c r="F62" s="7">
        <v>38186.69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10</v>
      </c>
      <c r="F63" s="7">
        <v>27311.35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3</v>
      </c>
      <c r="F64" s="7">
        <v>1648.26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21</v>
      </c>
      <c r="F65" s="7">
        <v>41252.800000000003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</v>
      </c>
      <c r="F66" s="7">
        <v>13092.17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</v>
      </c>
      <c r="F67" s="7">
        <v>1632.96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</v>
      </c>
      <c r="F68" s="7">
        <v>36</v>
      </c>
      <c r="G68" s="7">
        <v>2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16</v>
      </c>
      <c r="F69" s="7">
        <v>20289.650000000001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</v>
      </c>
      <c r="F70" s="7">
        <v>96388.459999999992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826.33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</v>
      </c>
      <c r="F72" s="7">
        <v>7469.4400000000005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</v>
      </c>
      <c r="F73" s="7">
        <v>30.99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</v>
      </c>
      <c r="F74" s="7">
        <v>7152.92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</v>
      </c>
      <c r="F75" s="7">
        <v>6412.49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</v>
      </c>
      <c r="F77" s="7">
        <v>7352.3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0</v>
      </c>
      <c r="F78" s="7">
        <v>0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11</v>
      </c>
      <c r="F79" s="7">
        <v>21188.880000000001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</v>
      </c>
      <c r="F81" s="7">
        <v>1109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</v>
      </c>
      <c r="F82" s="7">
        <v>477.2</v>
      </c>
      <c r="G82" s="7">
        <v>1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11</v>
      </c>
      <c r="F83" s="7">
        <v>252164.97000000003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5</v>
      </c>
      <c r="F84" s="7">
        <v>14981.65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8</v>
      </c>
      <c r="F85" s="7">
        <v>15298.41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</v>
      </c>
      <c r="F86" s="7">
        <v>31691.839999999997</v>
      </c>
      <c r="G86" s="7">
        <v>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</v>
      </c>
      <c r="F87" s="7">
        <v>35220.400000000001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</v>
      </c>
      <c r="F88" s="7">
        <v>4439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</v>
      </c>
      <c r="F89" s="7">
        <v>17913.98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4</v>
      </c>
      <c r="F91" s="7">
        <v>35905.74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</v>
      </c>
      <c r="F92" s="7">
        <v>8387.35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</v>
      </c>
      <c r="F93" s="7">
        <v>4004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46</v>
      </c>
      <c r="F94" s="7">
        <v>608397.29999999981</v>
      </c>
      <c r="G94" s="7">
        <v>9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10</v>
      </c>
      <c r="F95" s="7">
        <v>17392.759999999998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51</v>
      </c>
      <c r="F96" s="7">
        <v>50515.64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</v>
      </c>
      <c r="F97" s="7">
        <v>17870.86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0</v>
      </c>
      <c r="F98" s="7">
        <v>0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</v>
      </c>
      <c r="F99" s="7">
        <v>2368.46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3</v>
      </c>
      <c r="F100" s="7">
        <v>10768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</v>
      </c>
      <c r="F101" s="7">
        <v>12300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</v>
      </c>
      <c r="F102" s="7">
        <v>2825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3</v>
      </c>
      <c r="F103" s="7">
        <v>35034.130000000005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23</v>
      </c>
      <c r="F104" s="7">
        <v>1193353.1399999999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</v>
      </c>
      <c r="F105" s="7">
        <v>1033.0700000000002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6</v>
      </c>
      <c r="F106" s="7">
        <v>129632.44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756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389</v>
      </c>
      <c r="F3" s="2">
        <f t="shared" ref="F3:G3" si="0">SUBTOTAL(9,F5:F107)</f>
        <v>2475358.4800000004</v>
      </c>
      <c r="G3" s="2">
        <f t="shared" si="0"/>
        <v>72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4242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</v>
      </c>
      <c r="F6" s="7">
        <v>19005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12</v>
      </c>
      <c r="F7" s="7">
        <v>12380.289999999999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</v>
      </c>
      <c r="F8" s="7">
        <v>9103.5499999999993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0</v>
      </c>
      <c r="F9" s="7">
        <v>0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</v>
      </c>
      <c r="F10" s="7">
        <v>680.92000000000007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</v>
      </c>
      <c r="F11" s="7">
        <v>1577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5</v>
      </c>
      <c r="F12" s="7">
        <v>4110.88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0</v>
      </c>
      <c r="F13" s="7">
        <v>0</v>
      </c>
      <c r="G13" s="7">
        <v>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</v>
      </c>
      <c r="F17" s="7">
        <v>192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</v>
      </c>
      <c r="F18" s="7">
        <v>1.05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</v>
      </c>
      <c r="F19" s="7">
        <v>10694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</v>
      </c>
      <c r="F20" s="7">
        <v>976.1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38</v>
      </c>
      <c r="F21" s="7">
        <v>78677.789999999994</v>
      </c>
      <c r="G21" s="7">
        <v>4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27</v>
      </c>
      <c r="F22" s="7">
        <v>5594.26</v>
      </c>
      <c r="G22" s="7">
        <v>6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0</v>
      </c>
      <c r="F24" s="7">
        <v>0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3</v>
      </c>
      <c r="F25" s="7">
        <v>2971.81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0</v>
      </c>
      <c r="F27" s="7">
        <v>0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0</v>
      </c>
      <c r="F28" s="7">
        <v>0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0</v>
      </c>
      <c r="F29" s="7">
        <v>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0</v>
      </c>
      <c r="F30" s="7">
        <v>0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11</v>
      </c>
      <c r="F31" s="7">
        <v>162002.49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0</v>
      </c>
      <c r="F32" s="7">
        <v>0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9</v>
      </c>
      <c r="F33" s="7">
        <v>3880</v>
      </c>
      <c r="G33" s="7">
        <v>11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</v>
      </c>
      <c r="F35" s="7">
        <v>4037.1099999999997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51.64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</v>
      </c>
      <c r="F38" s="7">
        <v>465.28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8</v>
      </c>
      <c r="F40" s="7">
        <v>121650</v>
      </c>
      <c r="G40" s="7">
        <v>3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</v>
      </c>
      <c r="F42" s="7">
        <v>58049.93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50215.42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</v>
      </c>
      <c r="F46" s="7">
        <v>93693.11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</v>
      </c>
      <c r="F47" s="7">
        <v>2046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</v>
      </c>
      <c r="F48" s="7">
        <v>9401.1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</v>
      </c>
      <c r="F49" s="7">
        <v>3705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6</v>
      </c>
      <c r="F50" s="7">
        <v>13153.1</v>
      </c>
      <c r="G50" s="7">
        <v>2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</v>
      </c>
      <c r="F52" s="7">
        <v>16422</v>
      </c>
      <c r="G52" s="7">
        <v>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0</v>
      </c>
      <c r="F53" s="7">
        <v>0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12</v>
      </c>
      <c r="F54" s="7">
        <v>42587.89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</v>
      </c>
      <c r="F55" s="7">
        <v>1686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12</v>
      </c>
      <c r="F57" s="7">
        <v>140989.84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4</v>
      </c>
      <c r="F58" s="7">
        <v>1187.76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0</v>
      </c>
      <c r="F59" s="7">
        <v>0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7</v>
      </c>
      <c r="F60" s="7">
        <v>506697.23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</v>
      </c>
      <c r="F61" s="7">
        <v>42246.17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0</v>
      </c>
      <c r="F62" s="7">
        <v>0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0</v>
      </c>
      <c r="F63" s="7">
        <v>0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</v>
      </c>
      <c r="F64" s="7">
        <v>76.430000000000007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</v>
      </c>
      <c r="F65" s="7">
        <v>1220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</v>
      </c>
      <c r="F66" s="7">
        <v>30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0</v>
      </c>
      <c r="F67" s="7">
        <v>0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7</v>
      </c>
      <c r="F68" s="7">
        <v>5274.5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</v>
      </c>
      <c r="F69" s="7">
        <v>441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0</v>
      </c>
      <c r="F70" s="7">
        <v>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</v>
      </c>
      <c r="F71" s="7">
        <v>0.51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</v>
      </c>
      <c r="F72" s="7">
        <v>18.89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</v>
      </c>
      <c r="F73" s="7">
        <v>14249.6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0</v>
      </c>
      <c r="F77" s="7">
        <v>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5</v>
      </c>
      <c r="F78" s="7">
        <v>3387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7</v>
      </c>
      <c r="F79" s="7">
        <v>146467.13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</v>
      </c>
      <c r="F80" s="7">
        <v>376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0</v>
      </c>
      <c r="F82" s="7">
        <v>0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4</v>
      </c>
      <c r="F83" s="7">
        <v>6305.87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</v>
      </c>
      <c r="F84" s="7">
        <v>103.53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</v>
      </c>
      <c r="F85" s="7">
        <v>44580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9</v>
      </c>
      <c r="F86" s="7">
        <v>272217.23000000004</v>
      </c>
      <c r="G86" s="7">
        <v>28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16</v>
      </c>
      <c r="F87" s="7">
        <v>4782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4</v>
      </c>
      <c r="F88" s="7">
        <v>21075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</v>
      </c>
      <c r="F89" s="7">
        <v>37600.43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0</v>
      </c>
      <c r="F90" s="7">
        <v>0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</v>
      </c>
      <c r="F91" s="7">
        <v>3872.13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4</v>
      </c>
      <c r="F93" s="7">
        <v>15742.5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6</v>
      </c>
      <c r="F94" s="7">
        <v>50139.39</v>
      </c>
      <c r="G94" s="7">
        <v>5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4</v>
      </c>
      <c r="F95" s="7">
        <v>18594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</v>
      </c>
      <c r="F96" s="7">
        <v>84</v>
      </c>
      <c r="G96" s="7">
        <v>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8</v>
      </c>
      <c r="F97" s="7">
        <v>67270.3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</v>
      </c>
      <c r="F98" s="7">
        <v>7409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</v>
      </c>
      <c r="F99" s="7">
        <v>36856.85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57</v>
      </c>
      <c r="F101" s="7">
        <v>142806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</v>
      </c>
      <c r="F102" s="7">
        <v>4431.2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17</v>
      </c>
      <c r="F104" s="7">
        <v>141672.99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0</v>
      </c>
      <c r="F105" s="7">
        <v>0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</v>
      </c>
      <c r="F106" s="7">
        <v>3409.62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</v>
      </c>
      <c r="F107" s="7">
        <v>491.66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26" sqref="H26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1236</v>
      </c>
      <c r="F3" s="2">
        <f t="shared" ref="F3:G3" si="0">SUBTOTAL(9,F5:F107)</f>
        <v>1101394.33</v>
      </c>
      <c r="G3" s="2">
        <f t="shared" si="0"/>
        <v>285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31</v>
      </c>
      <c r="F5" s="7">
        <v>17150.32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7</v>
      </c>
      <c r="F6" s="7">
        <v>44581.5</v>
      </c>
      <c r="G6" s="7">
        <v>3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40</v>
      </c>
      <c r="F7" s="7">
        <v>18942.5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15</v>
      </c>
      <c r="F9" s="7">
        <v>18417.599999999999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46</v>
      </c>
      <c r="F10" s="7">
        <v>26329.97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11</v>
      </c>
      <c r="F11" s="7">
        <v>532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3</v>
      </c>
      <c r="F12" s="7">
        <v>652.41999999999996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26</v>
      </c>
      <c r="F13" s="7">
        <v>22577.379999999997</v>
      </c>
      <c r="G13" s="7">
        <v>7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3</v>
      </c>
      <c r="F14" s="7">
        <v>4546.75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8</v>
      </c>
      <c r="F15" s="7">
        <v>768</v>
      </c>
      <c r="G15" s="7">
        <v>1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3</v>
      </c>
      <c r="F17" s="7">
        <v>1052.3900000000001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12</v>
      </c>
      <c r="F18" s="7">
        <v>85.35</v>
      </c>
      <c r="G18" s="7">
        <v>2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0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45</v>
      </c>
      <c r="F20" s="7">
        <v>34939.81</v>
      </c>
      <c r="G20" s="7">
        <v>8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7</v>
      </c>
      <c r="F21" s="7">
        <v>8578.15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</v>
      </c>
      <c r="F22" s="7">
        <v>38329</v>
      </c>
      <c r="G22" s="7">
        <v>3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9</v>
      </c>
      <c r="F23" s="7">
        <v>2057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315</v>
      </c>
      <c r="G24" s="7">
        <v>8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17</v>
      </c>
      <c r="F25" s="7">
        <v>2441.44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0</v>
      </c>
      <c r="F26" s="7">
        <v>0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3</v>
      </c>
      <c r="F27" s="7">
        <v>4300.4699999999993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54</v>
      </c>
      <c r="F28" s="7">
        <v>80296.95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</v>
      </c>
      <c r="F29" s="7">
        <v>150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22</v>
      </c>
      <c r="F30" s="7">
        <v>19028.019999999997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</v>
      </c>
      <c r="F31" s="7">
        <v>103.3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6</v>
      </c>
      <c r="F32" s="7">
        <v>6606.95</v>
      </c>
      <c r="G32" s="7">
        <v>6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33</v>
      </c>
      <c r="F33" s="7">
        <v>17834.14</v>
      </c>
      <c r="G33" s="7">
        <v>7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</v>
      </c>
      <c r="F34" s="7">
        <v>66.55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6</v>
      </c>
      <c r="F35" s="7">
        <v>5051.0200000000004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13</v>
      </c>
      <c r="F36" s="7">
        <v>1096.9099999999999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16</v>
      </c>
      <c r="F37" s="7">
        <v>9293.92</v>
      </c>
      <c r="G37" s="7">
        <v>7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25</v>
      </c>
      <c r="F38" s="7">
        <v>24119.8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8</v>
      </c>
      <c r="F39" s="7">
        <v>1732.1499999999999</v>
      </c>
      <c r="G39" s="7">
        <v>5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</v>
      </c>
      <c r="F40" s="7">
        <v>4702</v>
      </c>
      <c r="G40" s="7">
        <v>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</v>
      </c>
      <c r="F41" s="7">
        <v>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32</v>
      </c>
      <c r="F42" s="7">
        <v>11958.810000000001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6</v>
      </c>
      <c r="F43" s="7">
        <v>1589.74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2</v>
      </c>
      <c r="F44" s="7">
        <v>210</v>
      </c>
      <c r="G44" s="7">
        <v>8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15</v>
      </c>
      <c r="F45" s="7">
        <v>4417.0200000000004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9</v>
      </c>
      <c r="F46" s="7">
        <v>4036.4800000000005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6</v>
      </c>
      <c r="F47" s="7">
        <v>9577.77</v>
      </c>
      <c r="G47" s="7">
        <v>15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42</v>
      </c>
      <c r="F48" s="7">
        <v>15283.02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29</v>
      </c>
      <c r="F50" s="7">
        <v>111604</v>
      </c>
      <c r="G50" s="7">
        <v>6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</v>
      </c>
      <c r="F51" s="7">
        <v>4516.41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</v>
      </c>
      <c r="F52" s="7">
        <v>638.76</v>
      </c>
      <c r="G52" s="7">
        <v>12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29</v>
      </c>
      <c r="F53" s="7">
        <v>2132.4199999999996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35</v>
      </c>
      <c r="F54" s="7">
        <v>4952.88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0</v>
      </c>
      <c r="F55" s="7">
        <v>0</v>
      </c>
      <c r="G55" s="7">
        <v>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7</v>
      </c>
      <c r="F56" s="7">
        <v>660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15</v>
      </c>
      <c r="F57" s="7">
        <v>45612.630000000005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0</v>
      </c>
      <c r="F58" s="7">
        <v>0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7</v>
      </c>
      <c r="F59" s="7">
        <v>1596.8</v>
      </c>
      <c r="G59" s="7">
        <v>12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24</v>
      </c>
      <c r="F60" s="7">
        <v>35202.160000000003</v>
      </c>
      <c r="G60" s="7">
        <v>8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</v>
      </c>
      <c r="F61" s="7">
        <v>4539.67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</v>
      </c>
      <c r="F62" s="7">
        <v>7701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5</v>
      </c>
      <c r="F63" s="7">
        <v>45106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</v>
      </c>
      <c r="F64" s="7">
        <v>3784.08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</v>
      </c>
      <c r="F65" s="7">
        <v>2825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</v>
      </c>
      <c r="F66" s="7">
        <v>1740</v>
      </c>
      <c r="G66" s="7">
        <v>2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17</v>
      </c>
      <c r="F67" s="7">
        <v>7019.15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</v>
      </c>
      <c r="F68" s="7">
        <v>898.78</v>
      </c>
      <c r="G68" s="7">
        <v>50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31</v>
      </c>
      <c r="F69" s="7">
        <v>17644.77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</v>
      </c>
      <c r="F70" s="7">
        <v>1366.44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</v>
      </c>
      <c r="F71" s="7">
        <v>139.94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14</v>
      </c>
      <c r="F72" s="7">
        <v>4862.01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6</v>
      </c>
      <c r="F73" s="7">
        <v>100.08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4</v>
      </c>
      <c r="F74" s="7">
        <v>618.18999999999994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</v>
      </c>
      <c r="F75" s="7">
        <v>280</v>
      </c>
      <c r="G75" s="7">
        <v>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2</v>
      </c>
      <c r="F76" s="7">
        <v>310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5</v>
      </c>
      <c r="F77" s="7">
        <v>4843.2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13</v>
      </c>
      <c r="F78" s="7">
        <v>16372.77</v>
      </c>
      <c r="G78" s="7">
        <v>2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26</v>
      </c>
      <c r="F79" s="7">
        <v>35042.199999999997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</v>
      </c>
      <c r="F80" s="7">
        <v>3557.4300000000003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13</v>
      </c>
      <c r="F81" s="7">
        <v>9972.59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19</v>
      </c>
      <c r="F82" s="7">
        <v>6560.6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13</v>
      </c>
      <c r="F83" s="7">
        <v>30643.399999999998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7</v>
      </c>
      <c r="F84" s="7">
        <v>4939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24</v>
      </c>
      <c r="F85" s="7">
        <v>3558.34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</v>
      </c>
      <c r="F86" s="7">
        <v>825</v>
      </c>
      <c r="G86" s="7">
        <v>6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16</v>
      </c>
      <c r="F87" s="7">
        <v>22411.38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14</v>
      </c>
      <c r="F88" s="7">
        <v>1225.25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22</v>
      </c>
      <c r="F89" s="7">
        <v>48572.63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</v>
      </c>
      <c r="F90" s="7">
        <v>1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13</v>
      </c>
      <c r="F91" s="7">
        <v>15963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</v>
      </c>
      <c r="F92" s="7">
        <v>408.45</v>
      </c>
      <c r="G92" s="7">
        <v>3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28</v>
      </c>
      <c r="F93" s="7">
        <v>34821.5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</v>
      </c>
      <c r="F94" s="7">
        <v>11739.060000000001</v>
      </c>
      <c r="G94" s="7">
        <v>58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26</v>
      </c>
      <c r="F95" s="7">
        <v>14965.650000000001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</v>
      </c>
      <c r="F96" s="7">
        <v>16.52</v>
      </c>
      <c r="G96" s="7">
        <v>15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6</v>
      </c>
      <c r="F97" s="7">
        <v>17116.349999999999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</v>
      </c>
      <c r="F98" s="7">
        <v>1297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</v>
      </c>
      <c r="F99" s="7">
        <v>5271.84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</v>
      </c>
      <c r="F100" s="7">
        <v>1391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15</v>
      </c>
      <c r="F101" s="7">
        <v>23977</v>
      </c>
      <c r="G101" s="7">
        <v>1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</v>
      </c>
      <c r="F102" s="7">
        <v>3692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</v>
      </c>
      <c r="F103" s="7">
        <v>4</v>
      </c>
      <c r="G103" s="7">
        <v>1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14</v>
      </c>
      <c r="F104" s="7">
        <v>1667.01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</v>
      </c>
      <c r="F105" s="7">
        <v>4867.72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</v>
      </c>
      <c r="F106" s="7">
        <v>3259.67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20</v>
      </c>
      <c r="F107" s="7">
        <v>2806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9783</v>
      </c>
      <c r="F3" s="2">
        <f t="shared" ref="F3:G3" si="0">SUBTOTAL(9,F5:F107)</f>
        <v>46023992.250000022</v>
      </c>
      <c r="G3" s="2">
        <f t="shared" si="0"/>
        <v>63641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74</v>
      </c>
      <c r="F5" s="7">
        <v>359641.02999999997</v>
      </c>
      <c r="G5" s="7">
        <v>388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21</v>
      </c>
      <c r="F6" s="7">
        <v>24174.13</v>
      </c>
      <c r="G6" s="7">
        <v>1579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81</v>
      </c>
      <c r="F7" s="7">
        <v>46249.51</v>
      </c>
      <c r="G7" s="7">
        <v>639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30</v>
      </c>
      <c r="F8" s="7">
        <v>130671.79999999999</v>
      </c>
      <c r="G8" s="7">
        <v>615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184</v>
      </c>
      <c r="F9" s="7">
        <v>743420.46999999986</v>
      </c>
      <c r="G9" s="7">
        <v>835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122</v>
      </c>
      <c r="F10" s="7">
        <v>355474.25</v>
      </c>
      <c r="G10" s="7">
        <v>708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44</v>
      </c>
      <c r="F11" s="7">
        <v>94420.489999999991</v>
      </c>
      <c r="G11" s="7">
        <v>848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125</v>
      </c>
      <c r="F12" s="7">
        <v>2452361.4900000002</v>
      </c>
      <c r="G12" s="7">
        <v>768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215</v>
      </c>
      <c r="F13" s="7">
        <v>1784790.73</v>
      </c>
      <c r="G13" s="7">
        <v>699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62</v>
      </c>
      <c r="F14" s="7">
        <v>90231.87</v>
      </c>
      <c r="G14" s="7">
        <v>671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33</v>
      </c>
      <c r="F15" s="7">
        <v>36973.21</v>
      </c>
      <c r="G15" s="7">
        <v>447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172</v>
      </c>
      <c r="F16" s="7">
        <v>1425550.45</v>
      </c>
      <c r="G16" s="7">
        <v>507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37</v>
      </c>
      <c r="F17" s="7">
        <v>48095.69</v>
      </c>
      <c r="G17" s="7">
        <v>518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102</v>
      </c>
      <c r="F18" s="7">
        <v>177037.62</v>
      </c>
      <c r="G18" s="7">
        <v>789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82</v>
      </c>
      <c r="F19" s="7">
        <v>115360.77</v>
      </c>
      <c r="G19" s="7">
        <v>812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73</v>
      </c>
      <c r="F20" s="7">
        <v>199366.29000000004</v>
      </c>
      <c r="G20" s="7">
        <v>1546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42</v>
      </c>
      <c r="F21" s="7">
        <v>248815.06</v>
      </c>
      <c r="G21" s="7">
        <v>254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91</v>
      </c>
      <c r="F22" s="7">
        <v>923884.73</v>
      </c>
      <c r="G22" s="7">
        <v>461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38</v>
      </c>
      <c r="F23" s="7">
        <v>353213.64</v>
      </c>
      <c r="G23" s="7">
        <v>233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61</v>
      </c>
      <c r="F24" s="7">
        <v>257016.65999999997</v>
      </c>
      <c r="G24" s="7">
        <v>287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92</v>
      </c>
      <c r="F25" s="7">
        <v>510030.36</v>
      </c>
      <c r="G25" s="7">
        <v>780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134</v>
      </c>
      <c r="F26" s="7">
        <v>785047.25</v>
      </c>
      <c r="G26" s="7">
        <v>654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96</v>
      </c>
      <c r="F27" s="7">
        <v>323983.07999999996</v>
      </c>
      <c r="G27" s="7">
        <v>299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120</v>
      </c>
      <c r="F28" s="7">
        <v>214129.92999999996</v>
      </c>
      <c r="G28" s="7">
        <v>458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81</v>
      </c>
      <c r="F29" s="7">
        <v>449296.4</v>
      </c>
      <c r="G29" s="7">
        <v>789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184</v>
      </c>
      <c r="F30" s="7">
        <v>737078.94000000006</v>
      </c>
      <c r="G30" s="7">
        <v>838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519</v>
      </c>
      <c r="F31" s="7">
        <v>44454.290000000015</v>
      </c>
      <c r="G31" s="7">
        <v>2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50</v>
      </c>
      <c r="F32" s="7">
        <v>137198.9</v>
      </c>
      <c r="G32" s="7">
        <v>133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66</v>
      </c>
      <c r="F33" s="7">
        <v>12960.550000000001</v>
      </c>
      <c r="G33" s="7">
        <v>2745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26</v>
      </c>
      <c r="F34" s="7">
        <v>411950.14999999997</v>
      </c>
      <c r="G34" s="7">
        <v>306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42</v>
      </c>
      <c r="F35" s="7">
        <v>112054.53000000001</v>
      </c>
      <c r="G35" s="7">
        <v>270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174</v>
      </c>
      <c r="F36" s="7">
        <v>439925.49000000005</v>
      </c>
      <c r="G36" s="7">
        <v>273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127</v>
      </c>
      <c r="F37" s="7">
        <v>1284468.5799999998</v>
      </c>
      <c r="G37" s="7">
        <v>425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69</v>
      </c>
      <c r="F38" s="7">
        <v>5714.75</v>
      </c>
      <c r="G38" s="7">
        <v>566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20</v>
      </c>
      <c r="F39" s="7">
        <v>25668.160000000003</v>
      </c>
      <c r="G39" s="7">
        <v>677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42</v>
      </c>
      <c r="F40" s="7">
        <v>128127</v>
      </c>
      <c r="G40" s="7">
        <v>972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</v>
      </c>
      <c r="F41" s="7">
        <v>4180.74</v>
      </c>
      <c r="G41" s="7">
        <v>128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130</v>
      </c>
      <c r="F42" s="7">
        <v>404483.60000000009</v>
      </c>
      <c r="G42" s="7">
        <v>215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70</v>
      </c>
      <c r="F43" s="7">
        <v>191757.85999999993</v>
      </c>
      <c r="G43" s="7">
        <v>758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19</v>
      </c>
      <c r="F44" s="7">
        <v>71171.320000000007</v>
      </c>
      <c r="G44" s="7">
        <v>261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90</v>
      </c>
      <c r="F45" s="7">
        <v>375663.09</v>
      </c>
      <c r="G45" s="7">
        <v>796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46</v>
      </c>
      <c r="F46" s="7">
        <v>2045077.2900000003</v>
      </c>
      <c r="G46" s="7">
        <v>332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130</v>
      </c>
      <c r="F47" s="7">
        <v>905144.29999999981</v>
      </c>
      <c r="G47" s="7">
        <v>189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58</v>
      </c>
      <c r="F48" s="7">
        <v>50525.5</v>
      </c>
      <c r="G48" s="7">
        <v>792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58</v>
      </c>
      <c r="F49" s="7">
        <v>63918.159999999996</v>
      </c>
      <c r="G49" s="7">
        <v>491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34</v>
      </c>
      <c r="F50" s="7">
        <v>37741.609999999993</v>
      </c>
      <c r="G50" s="7">
        <v>189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46</v>
      </c>
      <c r="F51" s="7">
        <v>130588.04999999999</v>
      </c>
      <c r="G51" s="7">
        <v>234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64</v>
      </c>
      <c r="F52" s="7">
        <v>159807.11000000002</v>
      </c>
      <c r="G52" s="7">
        <v>1051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66</v>
      </c>
      <c r="F53" s="7">
        <v>132554.73999999996</v>
      </c>
      <c r="G53" s="7">
        <v>889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70</v>
      </c>
      <c r="F54" s="7">
        <v>156470.46000000002</v>
      </c>
      <c r="G54" s="7">
        <v>427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86</v>
      </c>
      <c r="F55" s="7">
        <v>217471.52000000002</v>
      </c>
      <c r="G55" s="7">
        <v>462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100</v>
      </c>
      <c r="F56" s="7">
        <v>383451.55</v>
      </c>
      <c r="G56" s="7">
        <v>207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924</v>
      </c>
      <c r="F57" s="7">
        <v>4640018.5299999993</v>
      </c>
      <c r="G57" s="7">
        <v>81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232</v>
      </c>
      <c r="F58" s="7">
        <v>952553.86</v>
      </c>
      <c r="G58" s="7">
        <v>1169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56</v>
      </c>
      <c r="F59" s="7">
        <v>89331.14</v>
      </c>
      <c r="G59" s="7">
        <v>569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292</v>
      </c>
      <c r="F60" s="7">
        <v>2526252.0700000003</v>
      </c>
      <c r="G60" s="7">
        <v>1303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27</v>
      </c>
      <c r="F61" s="7">
        <v>72402.84</v>
      </c>
      <c r="G61" s="7">
        <v>589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85</v>
      </c>
      <c r="F62" s="7">
        <v>311282.29000000004</v>
      </c>
      <c r="G62" s="7">
        <v>437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60</v>
      </c>
      <c r="F63" s="7">
        <v>947927.25999999989</v>
      </c>
      <c r="G63" s="7">
        <v>279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29</v>
      </c>
      <c r="F64" s="7">
        <v>214629.10999999996</v>
      </c>
      <c r="G64" s="7">
        <v>541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133</v>
      </c>
      <c r="F65" s="7">
        <v>935436.28</v>
      </c>
      <c r="G65" s="7">
        <v>959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72</v>
      </c>
      <c r="F66" s="7">
        <v>47202.200000000004</v>
      </c>
      <c r="G66" s="7">
        <v>642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30</v>
      </c>
      <c r="F67" s="7">
        <v>12081.19</v>
      </c>
      <c r="G67" s="7">
        <v>163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279</v>
      </c>
      <c r="F68" s="7">
        <v>1407883.4499999997</v>
      </c>
      <c r="G68" s="7">
        <v>1897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253</v>
      </c>
      <c r="F69" s="7">
        <v>577919.14000000013</v>
      </c>
      <c r="G69" s="7">
        <v>696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71</v>
      </c>
      <c r="F70" s="7">
        <v>288868.14999999997</v>
      </c>
      <c r="G70" s="7">
        <v>280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32</v>
      </c>
      <c r="F71" s="7">
        <v>137866.13999999998</v>
      </c>
      <c r="G71" s="7">
        <v>613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17</v>
      </c>
      <c r="F72" s="7">
        <v>33981.949999999997</v>
      </c>
      <c r="G72" s="7">
        <v>615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54</v>
      </c>
      <c r="F73" s="7">
        <v>9608.4399999999987</v>
      </c>
      <c r="G73" s="7">
        <v>302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50</v>
      </c>
      <c r="F74" s="7">
        <v>178374.03</v>
      </c>
      <c r="G74" s="7">
        <v>347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84</v>
      </c>
      <c r="F75" s="7">
        <v>203331.31999999998</v>
      </c>
      <c r="G75" s="7">
        <v>578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13</v>
      </c>
      <c r="F76" s="7">
        <v>73502.39</v>
      </c>
      <c r="G76" s="7">
        <v>27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85</v>
      </c>
      <c r="F77" s="7">
        <v>181588.05</v>
      </c>
      <c r="G77" s="7">
        <v>173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41</v>
      </c>
      <c r="F78" s="7">
        <v>183577.38</v>
      </c>
      <c r="G78" s="7">
        <v>371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79</v>
      </c>
      <c r="F79" s="7">
        <v>271884.75000000006</v>
      </c>
      <c r="G79" s="7">
        <v>531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22</v>
      </c>
      <c r="F80" s="7">
        <v>22060.02</v>
      </c>
      <c r="G80" s="7">
        <v>488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32</v>
      </c>
      <c r="F81" s="7">
        <v>80385.69</v>
      </c>
      <c r="G81" s="7">
        <v>716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52</v>
      </c>
      <c r="F82" s="7">
        <v>416025.86</v>
      </c>
      <c r="G82" s="7">
        <v>222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122</v>
      </c>
      <c r="F83" s="7">
        <v>705261.85</v>
      </c>
      <c r="G83" s="7">
        <v>1319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14</v>
      </c>
      <c r="F84" s="7">
        <v>44278.770000000004</v>
      </c>
      <c r="G84" s="7">
        <v>243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235</v>
      </c>
      <c r="F85" s="7">
        <v>2366098.0500000003</v>
      </c>
      <c r="G85" s="7">
        <v>1310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80</v>
      </c>
      <c r="F86" s="7">
        <v>404497.31</v>
      </c>
      <c r="G86" s="7">
        <v>343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46</v>
      </c>
      <c r="F87" s="7">
        <v>255265.34999999998</v>
      </c>
      <c r="G87" s="7">
        <v>700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236</v>
      </c>
      <c r="F88" s="7">
        <v>1662726.3900000004</v>
      </c>
      <c r="G88" s="7">
        <v>510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58</v>
      </c>
      <c r="F89" s="7">
        <v>338242.9</v>
      </c>
      <c r="G89" s="7">
        <v>214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21</v>
      </c>
      <c r="F90" s="7">
        <v>13121.31</v>
      </c>
      <c r="G90" s="7">
        <v>936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159</v>
      </c>
      <c r="F91" s="7">
        <v>474806.58999999997</v>
      </c>
      <c r="G91" s="7">
        <v>196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53</v>
      </c>
      <c r="F92" s="7">
        <v>547987.29</v>
      </c>
      <c r="G92" s="7">
        <v>630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66</v>
      </c>
      <c r="F93" s="7">
        <v>223853.33999999997</v>
      </c>
      <c r="G93" s="7">
        <v>575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183</v>
      </c>
      <c r="F94" s="7">
        <v>881157.1</v>
      </c>
      <c r="G94" s="7">
        <v>2526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61</v>
      </c>
      <c r="F95" s="7">
        <v>405693.98</v>
      </c>
      <c r="G95" s="7">
        <v>311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188</v>
      </c>
      <c r="F96" s="7">
        <v>204327.69000000003</v>
      </c>
      <c r="G96" s="7">
        <v>1132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54</v>
      </c>
      <c r="F97" s="7">
        <v>360536.28</v>
      </c>
      <c r="G97" s="7">
        <v>844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14</v>
      </c>
      <c r="F98" s="7">
        <v>62948.59</v>
      </c>
      <c r="G98" s="7">
        <v>81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50</v>
      </c>
      <c r="F99" s="7">
        <v>23077.91</v>
      </c>
      <c r="G99" s="7">
        <v>1024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59</v>
      </c>
      <c r="F100" s="7">
        <v>144671.87999999998</v>
      </c>
      <c r="G100" s="7">
        <v>903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92</v>
      </c>
      <c r="F101" s="7">
        <v>394673</v>
      </c>
      <c r="G101" s="7">
        <v>415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15</v>
      </c>
      <c r="F102" s="7">
        <v>53223.479999999996</v>
      </c>
      <c r="G102" s="7">
        <v>647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18</v>
      </c>
      <c r="F103" s="7">
        <v>28653.739999999998</v>
      </c>
      <c r="G103" s="7">
        <v>843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106</v>
      </c>
      <c r="F104" s="7">
        <v>267965.13000000006</v>
      </c>
      <c r="G104" s="7">
        <v>665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21</v>
      </c>
      <c r="F105" s="7">
        <v>231618.12</v>
      </c>
      <c r="G105" s="7">
        <v>292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95</v>
      </c>
      <c r="F106" s="7">
        <v>260562.43</v>
      </c>
      <c r="G106" s="7">
        <v>732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22</v>
      </c>
      <c r="F107" s="7">
        <v>33925.089999999997</v>
      </c>
      <c r="G107" s="7">
        <v>450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77" sqref="H7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1867</v>
      </c>
      <c r="F3" s="2">
        <f t="shared" ref="F3:G3" si="0">SUBTOTAL(9,F5:F107)</f>
        <v>5641974.169999999</v>
      </c>
      <c r="G3" s="2">
        <f t="shared" si="0"/>
        <v>7846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19</v>
      </c>
      <c r="F5" s="7">
        <v>82297.490000000005</v>
      </c>
      <c r="G5" s="7">
        <v>45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11</v>
      </c>
      <c r="F6" s="7">
        <v>68361.510000000009</v>
      </c>
      <c r="G6" s="7">
        <v>15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7</v>
      </c>
      <c r="F7" s="7">
        <v>3570.25</v>
      </c>
      <c r="G7" s="7">
        <v>33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16</v>
      </c>
      <c r="F8" s="7">
        <v>59907.81</v>
      </c>
      <c r="G8" s="7">
        <v>77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21</v>
      </c>
      <c r="F9" s="7">
        <v>8133.5</v>
      </c>
      <c r="G9" s="7">
        <v>18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</v>
      </c>
      <c r="F10" s="7">
        <v>9820.4</v>
      </c>
      <c r="G10" s="7">
        <v>1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26</v>
      </c>
      <c r="F11" s="7">
        <v>3765.75</v>
      </c>
      <c r="G11" s="7">
        <v>43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6</v>
      </c>
      <c r="F12" s="7">
        <v>13465.21</v>
      </c>
      <c r="G12" s="7">
        <v>55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24</v>
      </c>
      <c r="F13" s="7">
        <v>35525.56</v>
      </c>
      <c r="G13" s="7">
        <v>28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11</v>
      </c>
      <c r="F14" s="7">
        <v>14251.83</v>
      </c>
      <c r="G14" s="7">
        <v>45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27</v>
      </c>
      <c r="F15" s="7">
        <v>175149.2</v>
      </c>
      <c r="G15" s="7">
        <v>37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21</v>
      </c>
      <c r="F16" s="7">
        <v>8306.8000000000011</v>
      </c>
      <c r="G16" s="7">
        <v>15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4</v>
      </c>
      <c r="F17" s="7">
        <v>56</v>
      </c>
      <c r="G17" s="7">
        <v>2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53</v>
      </c>
      <c r="F18" s="7">
        <v>285691.2</v>
      </c>
      <c r="G18" s="7">
        <v>264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34</v>
      </c>
      <c r="F19" s="7">
        <v>59237.530000000006</v>
      </c>
      <c r="G19" s="7">
        <v>144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29</v>
      </c>
      <c r="F20" s="7">
        <v>22091.1</v>
      </c>
      <c r="G20" s="7">
        <v>158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</v>
      </c>
      <c r="F21" s="7">
        <v>7995.36</v>
      </c>
      <c r="G21" s="7">
        <v>17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29</v>
      </c>
      <c r="F22" s="7">
        <v>49574.39</v>
      </c>
      <c r="G22" s="7">
        <v>44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10</v>
      </c>
      <c r="F23" s="7">
        <v>16261.84</v>
      </c>
      <c r="G23" s="7">
        <v>6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</v>
      </c>
      <c r="F24" s="7">
        <v>9693</v>
      </c>
      <c r="G24" s="7">
        <v>6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7</v>
      </c>
      <c r="F25" s="7">
        <v>12684.26</v>
      </c>
      <c r="G25" s="7">
        <v>76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12</v>
      </c>
      <c r="F26" s="7">
        <v>48717.2</v>
      </c>
      <c r="G26" s="7">
        <v>31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11</v>
      </c>
      <c r="F27" s="7">
        <v>11082.96</v>
      </c>
      <c r="G27" s="7">
        <v>6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</v>
      </c>
      <c r="F28" s="7">
        <v>1150.1100000000001</v>
      </c>
      <c r="G28" s="7">
        <v>3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25</v>
      </c>
      <c r="F29" s="7">
        <v>68260.549999999988</v>
      </c>
      <c r="G29" s="7">
        <v>447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30</v>
      </c>
      <c r="F30" s="7">
        <v>157618.53999999998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182</v>
      </c>
      <c r="F31" s="7">
        <v>59009.919999999998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10</v>
      </c>
      <c r="F32" s="7">
        <v>60699.5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56</v>
      </c>
      <c r="F33" s="7">
        <v>73030.92</v>
      </c>
      <c r="G33" s="7">
        <v>34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7</v>
      </c>
      <c r="F34" s="7">
        <v>41962.020000000004</v>
      </c>
      <c r="G34" s="7">
        <v>13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</v>
      </c>
      <c r="F35" s="7">
        <v>43314.25</v>
      </c>
      <c r="G35" s="7">
        <v>115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13</v>
      </c>
      <c r="F36" s="7">
        <v>2004.78</v>
      </c>
      <c r="G36" s="7">
        <v>2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2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44</v>
      </c>
      <c r="F38" s="7">
        <v>1006.52</v>
      </c>
      <c r="G38" s="7">
        <v>377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12</v>
      </c>
      <c r="F39" s="7">
        <v>192088.37</v>
      </c>
      <c r="G39" s="7">
        <v>28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7</v>
      </c>
      <c r="F40" s="7">
        <v>100203</v>
      </c>
      <c r="G40" s="7">
        <v>244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3</v>
      </c>
      <c r="F41" s="7">
        <v>43.989999999999995</v>
      </c>
      <c r="G41" s="7">
        <v>49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10</v>
      </c>
      <c r="F42" s="7">
        <v>15094.849999999999</v>
      </c>
      <c r="G42" s="7">
        <v>25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5</v>
      </c>
      <c r="F43" s="7">
        <v>2691.46</v>
      </c>
      <c r="G43" s="7">
        <v>135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1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14</v>
      </c>
      <c r="F45" s="7">
        <v>35942.410000000003</v>
      </c>
      <c r="G45" s="7">
        <v>9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31</v>
      </c>
      <c r="F46" s="7">
        <v>3539.9700000000003</v>
      </c>
      <c r="G46" s="7">
        <v>50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10</v>
      </c>
      <c r="F47" s="7">
        <v>191042</v>
      </c>
      <c r="G47" s="7">
        <v>26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</v>
      </c>
      <c r="F48" s="7">
        <v>8199.3499999999985</v>
      </c>
      <c r="G48" s="7">
        <v>12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3</v>
      </c>
      <c r="F49" s="7">
        <v>939</v>
      </c>
      <c r="G49" s="7">
        <v>237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31</v>
      </c>
      <c r="F50" s="7">
        <v>192924.16</v>
      </c>
      <c r="G50" s="7">
        <v>11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20</v>
      </c>
      <c r="F51" s="7">
        <v>74318.48000000001</v>
      </c>
      <c r="G51" s="7">
        <v>41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19</v>
      </c>
      <c r="F52" s="7">
        <v>35450.53</v>
      </c>
      <c r="G52" s="7">
        <v>361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32.989999999999995</v>
      </c>
      <c r="G53" s="7">
        <v>1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16</v>
      </c>
      <c r="F54" s="7">
        <v>75879</v>
      </c>
      <c r="G54" s="7">
        <v>130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33</v>
      </c>
      <c r="F55" s="7">
        <v>8060.9600000000009</v>
      </c>
      <c r="G55" s="7">
        <v>176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13</v>
      </c>
      <c r="F56" s="7">
        <v>8900.86</v>
      </c>
      <c r="G56" s="7">
        <v>23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55</v>
      </c>
      <c r="F57" s="7">
        <v>100156.33999999998</v>
      </c>
      <c r="G57" s="7">
        <v>17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46</v>
      </c>
      <c r="F58" s="7">
        <v>70221.239999999991</v>
      </c>
      <c r="G58" s="7">
        <v>224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26</v>
      </c>
      <c r="F59" s="7">
        <v>41313.729999999996</v>
      </c>
      <c r="G59" s="7">
        <v>174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9</v>
      </c>
      <c r="F60" s="7">
        <v>54565.649999999994</v>
      </c>
      <c r="G60" s="7">
        <v>76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12</v>
      </c>
      <c r="F61" s="7">
        <v>14471.67</v>
      </c>
      <c r="G61" s="7">
        <v>1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35</v>
      </c>
      <c r="F62" s="7">
        <v>159642.75</v>
      </c>
      <c r="G62" s="7">
        <v>17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22</v>
      </c>
      <c r="F63" s="7">
        <v>15809.34</v>
      </c>
      <c r="G63" s="7">
        <v>15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3</v>
      </c>
      <c r="F64" s="7">
        <v>40903.370000000003</v>
      </c>
      <c r="G64" s="7">
        <v>154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3</v>
      </c>
      <c r="F65" s="7">
        <v>8330.7900000000009</v>
      </c>
      <c r="G65" s="7">
        <v>53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20</v>
      </c>
      <c r="F66" s="7">
        <v>33145.019999999997</v>
      </c>
      <c r="G66" s="7">
        <v>354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11</v>
      </c>
      <c r="F67" s="7">
        <v>25209.71</v>
      </c>
      <c r="G67" s="7">
        <v>11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10</v>
      </c>
      <c r="F68" s="7">
        <v>16592.18</v>
      </c>
      <c r="G68" s="7">
        <v>300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39</v>
      </c>
      <c r="F69" s="7">
        <v>31792.760000000002</v>
      </c>
      <c r="G69" s="7">
        <v>66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</v>
      </c>
      <c r="F70" s="7">
        <v>3119.8399999999997</v>
      </c>
      <c r="G70" s="7">
        <v>5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6</v>
      </c>
      <c r="F71" s="7">
        <v>10087.66</v>
      </c>
      <c r="G71" s="7">
        <v>1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7</v>
      </c>
      <c r="F72" s="7">
        <v>92.77000000000001</v>
      </c>
      <c r="G72" s="7">
        <v>55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</v>
      </c>
      <c r="F73" s="7">
        <v>4201</v>
      </c>
      <c r="G73" s="7">
        <v>44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4</v>
      </c>
      <c r="F74" s="7">
        <v>4772.9500000000007</v>
      </c>
      <c r="G74" s="7">
        <v>1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24</v>
      </c>
      <c r="F75" s="7">
        <v>48978.98</v>
      </c>
      <c r="G75" s="7">
        <v>6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0</v>
      </c>
      <c r="F77" s="7">
        <v>0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26</v>
      </c>
      <c r="F78" s="7">
        <v>23086.89</v>
      </c>
      <c r="G78" s="7">
        <v>5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</v>
      </c>
      <c r="F79" s="7">
        <v>11058.1</v>
      </c>
      <c r="G79" s="7">
        <v>112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</v>
      </c>
      <c r="F80" s="7">
        <v>1194.45</v>
      </c>
      <c r="G80" s="7">
        <v>136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25</v>
      </c>
      <c r="F81" s="7">
        <v>67545.829999999987</v>
      </c>
      <c r="G81" s="7">
        <v>186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16</v>
      </c>
      <c r="F82" s="7">
        <v>242013.2</v>
      </c>
      <c r="G82" s="7">
        <v>57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23</v>
      </c>
      <c r="F83" s="7">
        <v>118668.58</v>
      </c>
      <c r="G83" s="7">
        <v>133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1417.25</v>
      </c>
      <c r="G84" s="7">
        <v>4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51</v>
      </c>
      <c r="F85" s="7">
        <v>226501.16999999998</v>
      </c>
      <c r="G85" s="7">
        <v>171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12</v>
      </c>
      <c r="F86" s="7">
        <v>30084.760000000002</v>
      </c>
      <c r="G86" s="7">
        <v>37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4</v>
      </c>
      <c r="F87" s="7">
        <v>21028.23</v>
      </c>
      <c r="G87" s="7">
        <v>152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34</v>
      </c>
      <c r="F88" s="7">
        <v>406175.31</v>
      </c>
      <c r="G88" s="7">
        <v>248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5</v>
      </c>
      <c r="F89" s="7">
        <v>92861.349999999991</v>
      </c>
      <c r="G89" s="7">
        <v>7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8</v>
      </c>
      <c r="F90" s="7">
        <v>5473.72</v>
      </c>
      <c r="G90" s="7">
        <v>89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</v>
      </c>
      <c r="F91" s="7">
        <v>7669.08</v>
      </c>
      <c r="G91" s="7">
        <v>1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12</v>
      </c>
      <c r="F92" s="7">
        <v>32625.01</v>
      </c>
      <c r="G92" s="7">
        <v>5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1</v>
      </c>
      <c r="F93" s="7">
        <v>487.28</v>
      </c>
      <c r="G93" s="7">
        <v>7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107</v>
      </c>
      <c r="F94" s="7">
        <v>447896.18999999994</v>
      </c>
      <c r="G94" s="7">
        <v>253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13</v>
      </c>
      <c r="F95" s="7">
        <v>172553.1</v>
      </c>
      <c r="G95" s="7">
        <v>17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73</v>
      </c>
      <c r="F96" s="7">
        <v>147495.4</v>
      </c>
      <c r="G96" s="7">
        <v>208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7</v>
      </c>
      <c r="F97" s="7">
        <v>15955.85</v>
      </c>
      <c r="G97" s="7">
        <v>187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7</v>
      </c>
      <c r="F98" s="7">
        <v>34470.050000000003</v>
      </c>
      <c r="G98" s="7">
        <v>22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16</v>
      </c>
      <c r="F99" s="7">
        <v>35162.579999999994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14</v>
      </c>
      <c r="F100" s="7">
        <v>65281.79</v>
      </c>
      <c r="G100" s="7">
        <v>319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23</v>
      </c>
      <c r="F101" s="7">
        <v>137574.05999999997</v>
      </c>
      <c r="G101" s="7">
        <v>76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</v>
      </c>
      <c r="F102" s="7">
        <v>6560.1500000000005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</v>
      </c>
      <c r="F103" s="7">
        <v>2386.8000000000002</v>
      </c>
      <c r="G103" s="7">
        <v>2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10</v>
      </c>
      <c r="F104" s="7">
        <v>9612.9</v>
      </c>
      <c r="G104" s="7">
        <v>101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</v>
      </c>
      <c r="F105" s="7">
        <v>180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7</v>
      </c>
      <c r="F106" s="7">
        <v>132363</v>
      </c>
      <c r="G106" s="7">
        <v>16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</v>
      </c>
      <c r="F107" s="7">
        <v>4135.7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235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240</v>
      </c>
      <c r="E3" s="2">
        <f>SUBTOTAL(9,E5:E107)</f>
        <v>30931</v>
      </c>
      <c r="F3" s="2">
        <f t="shared" ref="F3:G3" si="0">SUBTOTAL(9,F5:F107)</f>
        <v>152264164.30999997</v>
      </c>
      <c r="G3" s="2">
        <f t="shared" si="0"/>
        <v>2561</v>
      </c>
    </row>
    <row r="4" spans="1:7" ht="49.5" customHeight="1" x14ac:dyDescent="0.25">
      <c r="A4" s="3" t="s">
        <v>0</v>
      </c>
      <c r="B4" s="4" t="s">
        <v>1</v>
      </c>
      <c r="C4" s="5" t="s">
        <v>241</v>
      </c>
      <c r="D4" s="3" t="s">
        <v>2</v>
      </c>
      <c r="E4" s="4" t="s">
        <v>242</v>
      </c>
      <c r="F4" s="4" t="s">
        <v>3</v>
      </c>
      <c r="G4" s="4" t="s">
        <v>243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230</v>
      </c>
      <c r="F5" s="7">
        <v>627058.31999999983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494</v>
      </c>
      <c r="F6" s="7">
        <v>2839806.2299999995</v>
      </c>
      <c r="G6" s="7">
        <v>30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630</v>
      </c>
      <c r="F7" s="7">
        <v>1378416.69</v>
      </c>
      <c r="G7" s="7">
        <v>1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250</v>
      </c>
      <c r="F8" s="7">
        <v>590140.34000000008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333</v>
      </c>
      <c r="F9" s="7">
        <v>1065109.6199999996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444</v>
      </c>
      <c r="F10" s="7">
        <v>546104.57999999984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230</v>
      </c>
      <c r="F11" s="7">
        <v>521867.87000000011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185</v>
      </c>
      <c r="F12" s="7">
        <v>1561223.9800000004</v>
      </c>
      <c r="G12" s="7">
        <v>2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256</v>
      </c>
      <c r="F13" s="7">
        <v>2978182.5</v>
      </c>
      <c r="G13" s="7">
        <v>12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408</v>
      </c>
      <c r="F14" s="7">
        <v>249837.08000000002</v>
      </c>
      <c r="G14" s="7">
        <v>30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175</v>
      </c>
      <c r="F15" s="7">
        <v>411934.87999999995</v>
      </c>
      <c r="G15" s="7">
        <v>6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274</v>
      </c>
      <c r="F16" s="7">
        <v>981345.51</v>
      </c>
      <c r="G16" s="7">
        <v>142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402</v>
      </c>
      <c r="F17" s="7">
        <v>469869.45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633</v>
      </c>
      <c r="F18" s="7">
        <v>2440135.5999999992</v>
      </c>
      <c r="G18" s="7">
        <v>4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261</v>
      </c>
      <c r="F19" s="7">
        <v>1765134.76</v>
      </c>
      <c r="G19" s="7">
        <v>15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434</v>
      </c>
      <c r="F20" s="7">
        <v>1175936.2800000003</v>
      </c>
      <c r="G20" s="7">
        <v>28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86</v>
      </c>
      <c r="F21" s="7">
        <v>1159301.31</v>
      </c>
      <c r="G21" s="7">
        <v>1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199</v>
      </c>
      <c r="F22" s="7">
        <v>3369344.4000000004</v>
      </c>
      <c r="G22" s="7">
        <v>65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88</v>
      </c>
      <c r="F23" s="7">
        <v>438214.49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123</v>
      </c>
      <c r="F24" s="7">
        <v>555641.49</v>
      </c>
      <c r="G24" s="7">
        <v>29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174</v>
      </c>
      <c r="F25" s="7">
        <v>621018.57999999973</v>
      </c>
      <c r="G25" s="7">
        <v>6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130</v>
      </c>
      <c r="F26" s="7">
        <v>734661.64000000025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150</v>
      </c>
      <c r="F27" s="7">
        <v>491612.06999999995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362</v>
      </c>
      <c r="F28" s="7">
        <v>1122175.58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520</v>
      </c>
      <c r="F29" s="7">
        <v>696559.35</v>
      </c>
      <c r="G29" s="7">
        <v>4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320</v>
      </c>
      <c r="F30" s="7">
        <v>1868711.9000000001</v>
      </c>
      <c r="G30" s="7">
        <v>2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197</v>
      </c>
      <c r="F31" s="7">
        <v>1051512.55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40</v>
      </c>
      <c r="F32" s="7">
        <v>228860.77000000002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916</v>
      </c>
      <c r="F33" s="7">
        <v>2694471.74</v>
      </c>
      <c r="G33" s="7">
        <v>124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107</v>
      </c>
      <c r="F34" s="7">
        <v>484891.71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258</v>
      </c>
      <c r="F35" s="7">
        <v>1278186.0099999998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447</v>
      </c>
      <c r="F36" s="7">
        <v>2831346.3</v>
      </c>
      <c r="G36" s="7">
        <v>7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217</v>
      </c>
      <c r="F37" s="7">
        <v>983513.42999999982</v>
      </c>
      <c r="G37" s="7">
        <v>6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588</v>
      </c>
      <c r="F38" s="7">
        <v>3246209.3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273</v>
      </c>
      <c r="F39" s="7">
        <v>923887.60000000009</v>
      </c>
      <c r="G39" s="7">
        <v>28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321</v>
      </c>
      <c r="F40" s="7">
        <v>344479.07999999984</v>
      </c>
      <c r="G40" s="7">
        <v>35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53</v>
      </c>
      <c r="F41" s="7">
        <v>290800.5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206</v>
      </c>
      <c r="F42" s="7">
        <v>947189.54000000027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156</v>
      </c>
      <c r="F43" s="7">
        <v>656643.12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60</v>
      </c>
      <c r="F44" s="7">
        <v>221159.55000000002</v>
      </c>
      <c r="G44" s="7">
        <v>20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382</v>
      </c>
      <c r="F45" s="7">
        <v>409933.74</v>
      </c>
      <c r="G45" s="7">
        <v>3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184</v>
      </c>
      <c r="F46" s="7">
        <v>428186.84000000008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160</v>
      </c>
      <c r="F47" s="7">
        <v>679426.64</v>
      </c>
      <c r="G47" s="7">
        <v>111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134</v>
      </c>
      <c r="F48" s="7">
        <v>522403.61999999988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209</v>
      </c>
      <c r="F49" s="7">
        <v>709300.6799999997</v>
      </c>
      <c r="G49" s="7">
        <v>172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278</v>
      </c>
      <c r="F50" s="7">
        <v>1113452.81</v>
      </c>
      <c r="G50" s="7">
        <v>41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149</v>
      </c>
      <c r="F51" s="7">
        <v>334490.11000000004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95</v>
      </c>
      <c r="F52" s="7">
        <v>349293.65</v>
      </c>
      <c r="G52" s="7">
        <v>287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402</v>
      </c>
      <c r="F53" s="7">
        <v>337411.38999999996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477</v>
      </c>
      <c r="F54" s="7">
        <v>2640008.9700000002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47</v>
      </c>
      <c r="F55" s="7">
        <v>1029154.6599999999</v>
      </c>
      <c r="G55" s="7">
        <v>117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95</v>
      </c>
      <c r="F56" s="7">
        <v>1106846.6200000001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310</v>
      </c>
      <c r="F57" s="7">
        <v>1511800.1000000003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593</v>
      </c>
      <c r="F58" s="7">
        <v>19351025.299999997</v>
      </c>
      <c r="G58" s="7">
        <v>185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409</v>
      </c>
      <c r="F59" s="7">
        <v>2305616.5300000003</v>
      </c>
      <c r="G59" s="7">
        <v>36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183</v>
      </c>
      <c r="F60" s="7">
        <v>5107844.21</v>
      </c>
      <c r="G60" s="7">
        <v>2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267</v>
      </c>
      <c r="F61" s="7">
        <v>954685.70000000007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219</v>
      </c>
      <c r="F62" s="7">
        <v>770027.75999999978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236</v>
      </c>
      <c r="F63" s="7">
        <v>929571.99999999977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165</v>
      </c>
      <c r="F64" s="7">
        <v>1648845.7499999995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589</v>
      </c>
      <c r="F65" s="7">
        <v>3519218.6700000009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822</v>
      </c>
      <c r="F66" s="7">
        <v>260564.01</v>
      </c>
      <c r="G66" s="7">
        <v>9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99</v>
      </c>
      <c r="F67" s="7">
        <v>162236.97</v>
      </c>
      <c r="G67" s="7">
        <v>3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297</v>
      </c>
      <c r="F68" s="7">
        <v>534832.99</v>
      </c>
      <c r="G68" s="7">
        <v>448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284</v>
      </c>
      <c r="F69" s="7">
        <v>319494.49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33</v>
      </c>
      <c r="F70" s="7">
        <v>223428.61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237</v>
      </c>
      <c r="F71" s="7">
        <v>991905.19999999984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440</v>
      </c>
      <c r="F72" s="7">
        <v>565106.04999999993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516</v>
      </c>
      <c r="F73" s="7">
        <v>576711.10000000021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133</v>
      </c>
      <c r="F74" s="7">
        <v>394191.32999999996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136</v>
      </c>
      <c r="F75" s="7">
        <v>624283.26</v>
      </c>
      <c r="G75" s="7">
        <v>17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114</v>
      </c>
      <c r="F76" s="7">
        <v>196841.74000000002</v>
      </c>
      <c r="G76" s="7">
        <v>15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27</v>
      </c>
      <c r="F77" s="7">
        <v>139612.78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392</v>
      </c>
      <c r="F78" s="7">
        <v>3785872.98</v>
      </c>
      <c r="G78" s="7">
        <v>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136</v>
      </c>
      <c r="F79" s="7">
        <v>355059.12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592</v>
      </c>
      <c r="F80" s="7">
        <v>541926.24000000011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108</v>
      </c>
      <c r="F81" s="7">
        <v>141514.42999999996</v>
      </c>
      <c r="G81" s="7">
        <v>170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261</v>
      </c>
      <c r="F82" s="7">
        <v>559371.82000000007</v>
      </c>
      <c r="G82" s="7">
        <v>2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424</v>
      </c>
      <c r="F83" s="7">
        <v>6439564.1200000001</v>
      </c>
      <c r="G83" s="7">
        <v>11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241</v>
      </c>
      <c r="F84" s="7">
        <v>745155.12999999989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503</v>
      </c>
      <c r="F85" s="7">
        <v>2190278.62</v>
      </c>
      <c r="G85" s="7">
        <v>18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250</v>
      </c>
      <c r="F86" s="7">
        <v>707685.9</v>
      </c>
      <c r="G86" s="7">
        <v>85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151</v>
      </c>
      <c r="F87" s="7">
        <v>418946.99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538</v>
      </c>
      <c r="F88" s="7">
        <v>1564787.4900000002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79</v>
      </c>
      <c r="F89" s="7">
        <v>1849108.8999999997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519</v>
      </c>
      <c r="F90" s="7">
        <v>855027.15000000014</v>
      </c>
      <c r="G90" s="7">
        <v>23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100</v>
      </c>
      <c r="F91" s="7">
        <v>451757.92000000004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100</v>
      </c>
      <c r="F92" s="7">
        <v>220683.29000000004</v>
      </c>
      <c r="G92" s="7">
        <v>17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299</v>
      </c>
      <c r="F93" s="7">
        <v>193467.37000000002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1336</v>
      </c>
      <c r="F94" s="7">
        <v>15252610.750000004</v>
      </c>
      <c r="G94" s="7">
        <v>150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183</v>
      </c>
      <c r="F95" s="7">
        <v>1185449.2799999998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585</v>
      </c>
      <c r="F96" s="7">
        <v>2386762.7699999996</v>
      </c>
      <c r="G96" s="7">
        <v>24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397</v>
      </c>
      <c r="F97" s="7">
        <v>2825810.6700000004</v>
      </c>
      <c r="G97" s="7">
        <v>4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49</v>
      </c>
      <c r="F98" s="7">
        <v>168011.41999999998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660</v>
      </c>
      <c r="F99" s="7">
        <v>1785892.0399999996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674</v>
      </c>
      <c r="F100" s="7">
        <v>3012319.0799999991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295</v>
      </c>
      <c r="F101" s="7">
        <v>3108502.5300000003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363</v>
      </c>
      <c r="F102" s="7">
        <v>262716.84999999992</v>
      </c>
      <c r="G102" s="7">
        <v>1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448</v>
      </c>
      <c r="F103" s="7">
        <v>643505.47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344</v>
      </c>
      <c r="F104" s="7">
        <v>1240796.6599999997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72</v>
      </c>
      <c r="F105" s="7">
        <v>109655.7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287</v>
      </c>
      <c r="F106" s="7">
        <v>1461674.43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194</v>
      </c>
      <c r="F107" s="7">
        <v>209999.21000000002</v>
      </c>
      <c r="G107" s="7">
        <v>9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2015_PROV_E1</vt:lpstr>
      <vt:lpstr>2015_PROV_E2</vt:lpstr>
      <vt:lpstr>2015_PROV_E3</vt:lpstr>
      <vt:lpstr>2015_PROV_E4</vt:lpstr>
      <vt:lpstr>2015_PROV_E5</vt:lpstr>
      <vt:lpstr>2015_PROV_E6</vt:lpstr>
      <vt:lpstr>2015_PROV_E7</vt:lpstr>
      <vt:lpstr>2015_PROV_E8</vt:lpstr>
      <vt:lpstr>2015_PROV_E9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2016-07-08T13:39:54Z</dcterms:modified>
</cp:coreProperties>
</file>