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266" yWindow="195" windowWidth="18945" windowHeight="8925" tabRatio="850" activeTab="0"/>
  </bookViews>
  <sheets>
    <sheet name="Tavola 1.1" sheetId="1" r:id="rId1"/>
    <sheet name="Tavola 2.1" sheetId="2" r:id="rId2"/>
    <sheet name="Tavola 3.1" sheetId="3" r:id="rId3"/>
    <sheet name="Tavola 3.2" sheetId="4" r:id="rId4"/>
    <sheet name="Tavola 3.3" sheetId="5" r:id="rId5"/>
    <sheet name="Tavola 3.4" sheetId="6" r:id="rId6"/>
    <sheet name="Tavola 4.1" sheetId="7" r:id="rId7"/>
    <sheet name="Tavola 5.1" sheetId="8" r:id="rId8"/>
    <sheet name="Tavola 5.2" sheetId="9" r:id="rId9"/>
    <sheet name="Tavola 5.3" sheetId="10" r:id="rId10"/>
    <sheet name="Tavola 5.4" sheetId="11" r:id="rId11"/>
    <sheet name="Tavola 6.1" sheetId="12" r:id="rId12"/>
  </sheets>
  <definedNames/>
  <calcPr fullCalcOnLoad="1"/>
</workbook>
</file>

<file path=xl/sharedStrings.xml><?xml version="1.0" encoding="utf-8"?>
<sst xmlns="http://schemas.openxmlformats.org/spreadsheetml/2006/main" count="1191" uniqueCount="245">
  <si>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</si>
  <si>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</si>
  <si>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</si>
  <si>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</si>
  <si>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</si>
  <si>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</si>
  <si>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</si>
  <si>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</si>
  <si>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</si>
  <si>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</si>
  <si>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</si>
  <si>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</si>
  <si>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</si>
  <si>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</si>
  <si>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</si>
  <si>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</si>
  <si>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</si>
  <si>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</si>
  <si>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</si>
  <si>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</si>
  <si>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</si>
  <si>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</si>
  <si>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</si>
  <si>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</si>
  <si>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</si>
  <si>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</si>
  <si>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</si>
  <si>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</si>
  <si>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</si>
  <si>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</si>
  <si>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</si>
  <si>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</si>
  <si>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</si>
  <si>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</si>
  <si>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</si>
  <si>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</si>
  <si>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</si>
  <si>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</si>
  <si>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</si>
  <si>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</si>
  <si>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</si>
  <si>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</si>
  <si>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</si>
  <si>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</si>
  <si>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</si>
  <si>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</si>
  <si>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</si>
  <si>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</si>
  <si>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</si>
  <si>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</si>
  <si>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</si>
  <si>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</si>
  <si>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</si>
  <si>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</si>
  <si>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</si>
  <si>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</si>
  <si>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</si>
  <si>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</si>
  <si>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</si>
  <si>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</si>
  <si>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</si>
  <si>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</si>
  <si>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</si>
  <si>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</si>
  <si>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</si>
  <si>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</si>
  <si>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</si>
  <si>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</si>
  <si>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</si>
  <si>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</si>
  <si>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</si>
  <si>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</si>
  <si>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</si>
  <si>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</si>
  <si>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</si>
  <si>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</si>
  <si>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</si>
  <si>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</si>
  <si>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</si>
  <si>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</si>
  <si>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</si>
  <si>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</si>
  <si>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</si>
  <si>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</si>
  <si>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</si>
  <si>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</si>
  <si>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</si>
  <si>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</si>
  <si>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</si>
  <si>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</si>
  <si>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</si>
  <si>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</si>
  <si>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</si>
  <si>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</si>
  <si>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</si>
  <si>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</si>
  <si>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</si>
  <si>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</si>
  <si>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</si>
  <si>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</si>
  <si>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</si>
  <si>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</si>
  <si>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</si>
  <si>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</si>
  <si>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</si>
  <si>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</si>
  <si>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</si>
  <si>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</si>
  <si>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</si>
  <si>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</si>
  <si>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</si>
  <si>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</si>
  <si>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</si>
  <si>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</si>
  <si>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</si>
  <si>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</si>
  <si>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</si>
  <si>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</si>
  <si>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</si>
  <si>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</si>
  <si>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</si>
  <si>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</si>
  <si>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</si>
  <si>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</si>
  <si>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</si>
  <si>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</si>
  <si>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</si>
  <si>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</si>
  <si>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</si>
  <si>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</si>
  <si>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</si>
  <si>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</si>
  <si>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</si>
  <si>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</si>
  <si>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</si>
  <si>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</si>
  <si>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</si>
  <si>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</si>
  <si>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</si>
  <si>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</si>
  <si>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</si>
  <si>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</si>
  <si>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</si>
  <si>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</si>
  <si>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</si>
  <si>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</si>
  <si>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</si>
  <si>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</si>
  <si>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</si>
  <si>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</si>
  <si>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</si>
  <si>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</si>
  <si>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</si>
  <si>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</si>
  <si>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</si>
  <si>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</si>
  <si>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</si>
  <si>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</si>
  <si>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</si>
  <si>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</si>
  <si>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REGIONI E RIPARTIZIONI GEOGRAFICHE</t>
  </si>
  <si>
    <t>Totale compravendite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</si>
  <si>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</si>
  <si>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</si>
  <si>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</si>
  <si>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</si>
  <si>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</si>
  <si>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</si>
  <si>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</si>
  <si>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</si>
  <si>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</si>
  <si>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</si>
  <si>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</si>
  <si>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</si>
  <si>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</si>
  <si>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</si>
  <si>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</si>
  <si>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</si>
  <si>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</si>
  <si>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</si>
  <si>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</si>
  <si>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</si>
  <si>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</si>
  <si>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</si>
  <si>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</si>
  <si>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</si>
  <si>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</si>
  <si>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</si>
  <si>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</si>
  <si>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>Tavola 4.1 - Mutui stipulati con costituzione di ipoteca immobiliare per trimestre e ripartizione geografica -</t>
  </si>
  <si>
    <t xml:space="preserve">Tavola 5.1. - Compravendite di unità immobiliari per trimestre e ripartizione geografica -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</si>
  <si>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</si>
  <si>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</si>
  <si>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</si>
  <si>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</si>
  <si>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</si>
  <si>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</si>
  <si>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</si>
  <si>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</si>
  <si>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</si>
  <si>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</si>
  <si>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(a) La variazione percentuale è calcolata sul trimestre precedente.</t>
  </si>
  <si>
    <t>Tavola 5.4 - Compravendite di unità immobiliari ad uso speciale e multiproprietà (esclusi i posti barca), per trimestre e ripartizione geografica -</t>
  </si>
  <si>
    <t>Tavola 5.3 - Compravendite di unità immobiliari ad uso economico (a), per trimestre e ripartizione geografica -</t>
  </si>
  <si>
    <t>Tavola 5.2 - Compravendite di unità immobiliari ad uso abitazione ed accessori, per trimestre e ripartizione geografica -</t>
  </si>
  <si>
    <t>Tavola 6.1 - Mutui stipulati con costituzione di ipoteca immobiliare per trimestre e ripartizione geografica -</t>
  </si>
  <si>
    <t>2017 Trim 1</t>
  </si>
  <si>
    <t>2017 trim 1</t>
  </si>
  <si>
    <t>Ad uso abitazione ed accessori</t>
  </si>
  <si>
    <t>Ad uso economico (b)</t>
  </si>
  <si>
    <t>Ad uso speciale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</si>
  <si>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</si>
  <si>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</si>
  <si>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</si>
  <si>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</si>
  <si>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</si>
  <si>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</si>
  <si>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</si>
  <si>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</si>
  <si>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</si>
  <si>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</si>
  <si>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</si>
  <si>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</si>
  <si>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</si>
  <si>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</si>
  <si>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</si>
  <si>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</si>
  <si>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</si>
  <si>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</si>
  <si>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</si>
  <si>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II TRIMESTRE</t>
  </si>
  <si>
    <t>I-II TRIMESTRE</t>
  </si>
  <si>
    <t xml:space="preserve">Tavola 1.1 - Convenzioni di Compravendite di unità immobiliari (a) per tipologia di utilizzo, trimestre, regione e ripartizione geografica -
 I-II trimestre 2018
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</si>
  <si>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I-II trimestre 2018</t>
    </r>
  </si>
  <si>
    <r>
      <t xml:space="preserve">                   Serie storiche:  I trimestre 1997 - II trimestre 2018</t>
    </r>
    <r>
      <rPr>
        <b/>
        <i/>
        <sz val="9"/>
        <rFont val="Arial Narrow"/>
        <family val="2"/>
      </rPr>
      <t xml:space="preserve"> (dati grezzi)</t>
    </r>
  </si>
  <si>
    <t>2018 Trim 2</t>
  </si>
  <si>
    <r>
      <t xml:space="preserve">                 Serie storiche:  I trimestre 1997 - II trimestre 2018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</si>
  <si>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II trimestre 2018 </t>
    </r>
    <r>
      <rPr>
        <b/>
        <i/>
        <sz val="9"/>
        <rFont val="Arial Narrow"/>
        <family val="2"/>
      </rPr>
      <t>(dati grezzi)</t>
    </r>
  </si>
  <si>
    <t>Tavola 3.4 - Compravendite di unità immobiliari ad uso speciale e multiproprietà (esclusi i posti barca), per trimestre e ripartizione geografica -</t>
  </si>
  <si>
    <t>2018 trim 2</t>
  </si>
  <si>
    <r>
      <t xml:space="preserve">                    Serie storiche:  I trimestre 1997 - II trimestre 2018 - V</t>
    </r>
    <r>
      <rPr>
        <b/>
        <i/>
        <sz val="9"/>
        <rFont val="Arial Narrow"/>
        <family val="2"/>
      </rPr>
      <t>ariazioni percentuali (a) su dati destagionalizzati</t>
    </r>
  </si>
  <si>
    <r>
      <t xml:space="preserve">                 Serie storiche:  I trimestre 1997 - II trimestre 2018  - </t>
    </r>
    <r>
      <rPr>
        <b/>
        <i/>
        <sz val="9"/>
        <rFont val="Arial Narrow"/>
        <family val="2"/>
      </rPr>
      <t>Variazioni percentuali (a) su dati destagionalizzati</t>
    </r>
  </si>
  <si>
    <r>
      <t xml:space="preserve">                   Serie storiche:  I trimestre 1997 - II trimestre 2018  -</t>
    </r>
    <r>
      <rPr>
        <b/>
        <i/>
        <sz val="9"/>
        <rFont val="Arial Narrow"/>
        <family val="2"/>
      </rPr>
      <t xml:space="preserve">  Variazioni percentuali (a) su dati destagionalizzati</t>
    </r>
  </si>
  <si>
    <r>
      <t xml:space="preserve">                   Serie storiche:  I trimestre 1997 - II trimestre 2018 -</t>
    </r>
    <r>
      <rPr>
        <b/>
        <i/>
        <sz val="9"/>
        <rFont val="Arial Narrow"/>
        <family val="2"/>
      </rPr>
      <t xml:space="preserve"> Variazioni percentuali (a) su dati destagionalizzati</t>
    </r>
  </si>
  <si>
    <r>
      <t xml:space="preserve">                   Serie storiche:  I trimestre 1997 - II trimestre 2018 - </t>
    </r>
    <r>
      <rPr>
        <b/>
        <i/>
        <sz val="9"/>
        <rFont val="Arial Narrow"/>
        <family val="2"/>
      </rPr>
      <t>Variazioni percentuali (a) su dati destagionalizzati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</si>
</sst>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[Red]#,##0"/>
    <numFmt numFmtId="171" formatCode="0.0"/>
    <numFmt numFmtId="172" formatCode="#,##0.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000000"/>
  </numFmts>
  <fonts count="54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i/>
      <sz val="10"/>
      <name val="Arial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9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FFFF"/>
      <name val="Arial Narrow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1" fontId="2" fillId="0" borderId="10" xfId="53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1" fontId="2" fillId="0" borderId="0" xfId="53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1" fontId="2" fillId="0" borderId="0" xfId="53" applyNumberFormat="1" applyFont="1" applyFill="1" applyAlignment="1">
      <alignment/>
    </xf>
    <xf numFmtId="0" fontId="51" fillId="0" borderId="0" xfId="48" applyFont="1">
      <alignment/>
      <protection/>
    </xf>
    <xf numFmtId="9" fontId="2" fillId="0" borderId="0" xfId="53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3" fontId="0" fillId="0" borderId="0" xfId="48" applyNumberFormat="1">
      <alignment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171" fontId="0" fillId="0" borderId="0" xfId="53" applyNumberFormat="1" applyFont="1" applyFill="1" applyAlignment="1">
      <alignment/>
    </xf>
    <xf numFmtId="3" fontId="0" fillId="0" borderId="0" xfId="48" applyNumberForma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1" fontId="0" fillId="0" borderId="0" xfId="48" applyNumberFormat="1" applyFill="1">
      <alignment/>
      <protection/>
    </xf>
    <xf numFmtId="171" fontId="2" fillId="0" borderId="0" xfId="53" applyNumberFormat="1" applyFont="1" applyFill="1" applyBorder="1" applyAlignment="1">
      <alignment horizontal="right"/>
    </xf>
    <xf numFmtId="0" fontId="0" fillId="0" borderId="0" xfId="48" applyFont="1" applyFill="1" applyAlignment="1">
      <alignment horizontal="right"/>
      <protection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0" xfId="48" applyFont="1" applyBorder="1" applyAlignment="1">
      <alignment horizontal="right"/>
      <protection/>
    </xf>
    <xf numFmtId="0" fontId="0" fillId="0" borderId="0" xfId="48" applyFill="1" applyBorder="1">
      <alignment/>
      <protection/>
    </xf>
    <xf numFmtId="0" fontId="52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171" fontId="0" fillId="0" borderId="0" xfId="48" applyNumberFormat="1">
      <alignment/>
      <protection/>
    </xf>
    <xf numFmtId="171" fontId="3" fillId="0" borderId="10" xfId="53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171" fontId="0" fillId="0" borderId="0" xfId="48" applyNumberFormat="1" applyFill="1" applyAlignment="1">
      <alignment horizontal="left"/>
      <protection/>
    </xf>
    <xf numFmtId="172" fontId="0" fillId="0" borderId="0" xfId="48" applyNumberFormat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1" fontId="0" fillId="0" borderId="0" xfId="48" applyNumberFormat="1" applyBorder="1">
      <alignment/>
      <protection/>
    </xf>
    <xf numFmtId="171" fontId="2" fillId="0" borderId="0" xfId="53" applyNumberFormat="1" applyFont="1" applyFill="1" applyAlignment="1">
      <alignment horizontal="right"/>
    </xf>
    <xf numFmtId="171" fontId="0" fillId="0" borderId="0" xfId="0" applyNumberFormat="1" applyAlignment="1">
      <alignment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9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9" fontId="2" fillId="0" borderId="0" xfId="53" applyFont="1" applyAlignment="1">
      <alignment/>
    </xf>
    <xf numFmtId="0" fontId="34" fillId="0" borderId="0" xfId="49">
      <alignment/>
      <protection/>
    </xf>
    <xf numFmtId="3" fontId="0" fillId="0" borderId="0" xfId="0" applyNumberFormat="1" applyFont="1" applyAlignment="1">
      <alignment/>
    </xf>
    <xf numFmtId="3" fontId="34" fillId="0" borderId="0" xfId="49" applyNumberFormat="1">
      <alignment/>
      <protection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162</xdr:row>
      <xdr:rowOff>0</xdr:rowOff>
    </xdr:from>
    <xdr:to>
      <xdr:col>2</xdr:col>
      <xdr:colOff>0</xdr:colOff>
      <xdr:row>162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3010852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514350</xdr:colOff>
      <xdr:row>192</xdr:row>
      <xdr:rowOff>0</xdr:rowOff>
    </xdr:from>
    <xdr:to>
      <xdr:col>2</xdr:col>
      <xdr:colOff>0</xdr:colOff>
      <xdr:row>192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4350" y="3525202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45">
      <selection activeCell="J58" sqref="J58"/>
    </sheetView>
  </sheetViews>
  <sheetFormatPr defaultColWidth="9.140625" defaultRowHeight="12.75"/>
  <cols>
    <col min="1" max="1" width="19.140625" style="0" customWidth="1"/>
    <col min="2" max="5" width="18.7109375" style="0" customWidth="1"/>
    <col min="7" max="7" width="9.57421875" style="0" bestFit="1" customWidth="1"/>
    <col min="8" max="9" width="9.28125" style="0" bestFit="1" customWidth="1"/>
  </cols>
  <sheetData>
    <row r="1" spans="1:7" ht="39" customHeight="1">
      <c r="A1" s="100" t="s">
        <v>232</v>
      </c>
      <c r="B1" s="101"/>
      <c r="C1" s="101"/>
      <c r="D1" s="101"/>
      <c r="E1" s="101"/>
      <c r="G1" s="99"/>
    </row>
    <row r="2" ht="15.75" customHeight="1">
      <c r="A2" s="65"/>
    </row>
    <row r="3" spans="1:5" ht="25.5">
      <c r="A3" s="66" t="s">
        <v>160</v>
      </c>
      <c r="B3" s="67" t="s">
        <v>161</v>
      </c>
      <c r="C3" s="67" t="s">
        <v>208</v>
      </c>
      <c r="D3" s="67" t="s">
        <v>209</v>
      </c>
      <c r="E3" s="67" t="s">
        <v>210</v>
      </c>
    </row>
    <row r="4" spans="1:5" ht="9" customHeight="1">
      <c r="A4" s="89"/>
      <c r="B4" s="90"/>
      <c r="C4" s="90"/>
      <c r="D4" s="90"/>
      <c r="E4" s="90"/>
    </row>
    <row r="5" spans="1:4" ht="14.25" customHeight="1">
      <c r="A5" s="68"/>
      <c r="B5" s="102" t="s">
        <v>162</v>
      </c>
      <c r="C5" s="102"/>
      <c r="D5" s="102"/>
    </row>
    <row r="6" spans="1:15" ht="13.5">
      <c r="A6" s="70" t="s">
        <v>163</v>
      </c>
      <c r="B6" s="71">
        <v>15257</v>
      </c>
      <c r="C6" s="71">
        <v>14504</v>
      </c>
      <c r="D6" s="71">
        <v>723</v>
      </c>
      <c r="E6" s="71">
        <v>30</v>
      </c>
      <c r="L6" s="84"/>
      <c r="M6" s="84"/>
      <c r="N6" s="84"/>
      <c r="O6" s="84"/>
    </row>
    <row r="7" spans="1:15" ht="13.5">
      <c r="A7" s="70" t="s">
        <v>164</v>
      </c>
      <c r="B7" s="71">
        <v>404</v>
      </c>
      <c r="C7" s="71">
        <v>378</v>
      </c>
      <c r="D7" s="71">
        <v>26</v>
      </c>
      <c r="E7" s="71">
        <v>0</v>
      </c>
      <c r="L7" s="84"/>
      <c r="M7" s="84"/>
      <c r="N7" s="84"/>
      <c r="O7" s="84"/>
    </row>
    <row r="8" spans="1:15" ht="13.5">
      <c r="A8" s="70" t="s">
        <v>165</v>
      </c>
      <c r="B8" s="71">
        <v>6895</v>
      </c>
      <c r="C8" s="71">
        <v>6605</v>
      </c>
      <c r="D8" s="71">
        <v>214</v>
      </c>
      <c r="E8" s="71">
        <v>76</v>
      </c>
      <c r="L8" s="84"/>
      <c r="M8" s="84"/>
      <c r="N8" s="84"/>
      <c r="O8" s="84"/>
    </row>
    <row r="9" spans="1:15" ht="13.5">
      <c r="A9" s="70" t="s">
        <v>166</v>
      </c>
      <c r="B9" s="71">
        <v>36437</v>
      </c>
      <c r="C9" s="71">
        <v>34126</v>
      </c>
      <c r="D9" s="71">
        <v>2155</v>
      </c>
      <c r="E9" s="71">
        <v>156</v>
      </c>
      <c r="L9" s="84"/>
      <c r="M9" s="84"/>
      <c r="N9" s="84"/>
      <c r="O9" s="84"/>
    </row>
    <row r="10" spans="1:15" ht="13.5">
      <c r="A10" s="70" t="s">
        <v>167</v>
      </c>
      <c r="B10" s="71">
        <v>3105</v>
      </c>
      <c r="C10" s="71">
        <v>2986</v>
      </c>
      <c r="D10" s="71">
        <v>113</v>
      </c>
      <c r="E10" s="71">
        <v>6</v>
      </c>
      <c r="L10" s="84"/>
      <c r="M10" s="84"/>
      <c r="N10" s="84"/>
      <c r="O10" s="84"/>
    </row>
    <row r="11" spans="1:15" s="73" customFormat="1" ht="13.5">
      <c r="A11" s="72" t="s">
        <v>168</v>
      </c>
      <c r="B11" s="71">
        <v>1373</v>
      </c>
      <c r="C11" s="71">
        <v>1318</v>
      </c>
      <c r="D11" s="71">
        <v>52</v>
      </c>
      <c r="E11" s="71">
        <v>3</v>
      </c>
      <c r="L11" s="84"/>
      <c r="M11" s="84"/>
      <c r="N11" s="84"/>
      <c r="O11" s="84"/>
    </row>
    <row r="12" spans="1:15" s="73" customFormat="1" ht="13.5">
      <c r="A12" s="72" t="s">
        <v>169</v>
      </c>
      <c r="B12" s="71">
        <v>1732</v>
      </c>
      <c r="C12" s="71">
        <v>1668</v>
      </c>
      <c r="D12" s="71">
        <v>61</v>
      </c>
      <c r="E12" s="71">
        <v>3</v>
      </c>
      <c r="L12" s="84"/>
      <c r="M12" s="84"/>
      <c r="N12" s="84"/>
      <c r="O12" s="84"/>
    </row>
    <row r="13" spans="1:15" ht="13.5">
      <c r="A13" s="70" t="s">
        <v>170</v>
      </c>
      <c r="B13" s="71">
        <v>14899</v>
      </c>
      <c r="C13" s="71">
        <v>13922</v>
      </c>
      <c r="D13" s="71">
        <v>928</v>
      </c>
      <c r="E13" s="71">
        <v>49</v>
      </c>
      <c r="L13" s="84"/>
      <c r="M13" s="84"/>
      <c r="N13" s="84"/>
      <c r="O13" s="84"/>
    </row>
    <row r="14" spans="1:15" ht="13.5">
      <c r="A14" s="70" t="s">
        <v>171</v>
      </c>
      <c r="B14" s="71">
        <v>4324</v>
      </c>
      <c r="C14" s="71">
        <v>4057</v>
      </c>
      <c r="D14" s="71">
        <v>247</v>
      </c>
      <c r="E14" s="71">
        <v>20</v>
      </c>
      <c r="L14" s="84"/>
      <c r="M14" s="84"/>
      <c r="N14" s="84"/>
      <c r="O14" s="84"/>
    </row>
    <row r="15" spans="1:15" ht="13.5">
      <c r="A15" s="70" t="s">
        <v>172</v>
      </c>
      <c r="B15" s="71">
        <v>13682</v>
      </c>
      <c r="C15" s="71">
        <v>12826</v>
      </c>
      <c r="D15" s="71">
        <v>816</v>
      </c>
      <c r="E15" s="71">
        <v>40</v>
      </c>
      <c r="L15" s="84"/>
      <c r="M15" s="84"/>
      <c r="N15" s="84"/>
      <c r="O15" s="84"/>
    </row>
    <row r="16" spans="1:15" ht="13.5">
      <c r="A16" s="70" t="s">
        <v>173</v>
      </c>
      <c r="B16" s="71">
        <v>11649</v>
      </c>
      <c r="C16" s="71">
        <v>10777</v>
      </c>
      <c r="D16" s="71">
        <v>845</v>
      </c>
      <c r="E16" s="71">
        <v>27</v>
      </c>
      <c r="L16" s="84"/>
      <c r="M16" s="84"/>
      <c r="N16" s="84"/>
      <c r="O16" s="84"/>
    </row>
    <row r="17" spans="1:15" ht="13.5">
      <c r="A17" s="70" t="s">
        <v>174</v>
      </c>
      <c r="B17" s="71">
        <v>2390</v>
      </c>
      <c r="C17" s="71">
        <v>2253</v>
      </c>
      <c r="D17" s="71">
        <v>132</v>
      </c>
      <c r="E17" s="71">
        <v>5</v>
      </c>
      <c r="L17" s="84"/>
      <c r="M17" s="84"/>
      <c r="N17" s="84"/>
      <c r="O17" s="84"/>
    </row>
    <row r="18" spans="1:15" ht="13.5">
      <c r="A18" s="70" t="s">
        <v>175</v>
      </c>
      <c r="B18" s="71">
        <v>3680</v>
      </c>
      <c r="C18" s="71">
        <v>3392</v>
      </c>
      <c r="D18" s="71">
        <v>248</v>
      </c>
      <c r="E18" s="71">
        <v>40</v>
      </c>
      <c r="L18" s="84"/>
      <c r="M18" s="84"/>
      <c r="N18" s="84"/>
      <c r="O18" s="84"/>
    </row>
    <row r="19" spans="1:15" ht="13.5">
      <c r="A19" s="70" t="s">
        <v>176</v>
      </c>
      <c r="B19" s="71">
        <v>17865</v>
      </c>
      <c r="C19" s="71">
        <v>17090</v>
      </c>
      <c r="D19" s="71">
        <v>706</v>
      </c>
      <c r="E19" s="71">
        <v>69</v>
      </c>
      <c r="L19" s="84"/>
      <c r="M19" s="84"/>
      <c r="N19" s="84"/>
      <c r="O19" s="84"/>
    </row>
    <row r="20" spans="1:15" ht="13.5">
      <c r="A20" s="70" t="s">
        <v>177</v>
      </c>
      <c r="B20" s="71">
        <v>3163</v>
      </c>
      <c r="C20" s="71">
        <v>2963</v>
      </c>
      <c r="D20" s="71">
        <v>198</v>
      </c>
      <c r="E20" s="71">
        <v>2</v>
      </c>
      <c r="L20" s="84"/>
      <c r="M20" s="84"/>
      <c r="N20" s="84"/>
      <c r="O20" s="84"/>
    </row>
    <row r="21" spans="1:15" ht="13.5">
      <c r="A21" s="70" t="s">
        <v>178</v>
      </c>
      <c r="B21" s="71">
        <v>604</v>
      </c>
      <c r="C21" s="71">
        <v>565</v>
      </c>
      <c r="D21" s="71">
        <v>36</v>
      </c>
      <c r="E21" s="71">
        <v>3</v>
      </c>
      <c r="L21" s="84"/>
      <c r="M21" s="84"/>
      <c r="N21" s="84"/>
      <c r="O21" s="84"/>
    </row>
    <row r="22" spans="1:15" ht="13.5">
      <c r="A22" s="70" t="s">
        <v>179</v>
      </c>
      <c r="B22" s="71">
        <v>11744</v>
      </c>
      <c r="C22" s="71">
        <v>10766</v>
      </c>
      <c r="D22" s="71">
        <v>717</v>
      </c>
      <c r="E22" s="71">
        <v>261</v>
      </c>
      <c r="L22" s="84"/>
      <c r="M22" s="84"/>
      <c r="N22" s="84"/>
      <c r="O22" s="84"/>
    </row>
    <row r="23" spans="1:15" ht="13.5">
      <c r="A23" s="70" t="s">
        <v>180</v>
      </c>
      <c r="B23" s="71">
        <v>11160</v>
      </c>
      <c r="C23" s="71">
        <v>10513</v>
      </c>
      <c r="D23" s="71">
        <v>601</v>
      </c>
      <c r="E23" s="71">
        <v>46</v>
      </c>
      <c r="L23" s="84"/>
      <c r="M23" s="84"/>
      <c r="N23" s="84"/>
      <c r="O23" s="84"/>
    </row>
    <row r="24" spans="1:15" ht="13.5">
      <c r="A24" s="70" t="s">
        <v>181</v>
      </c>
      <c r="B24" s="71">
        <v>1275</v>
      </c>
      <c r="C24" s="71">
        <v>1135</v>
      </c>
      <c r="D24" s="71">
        <v>129</v>
      </c>
      <c r="E24" s="71">
        <v>11</v>
      </c>
      <c r="L24" s="84"/>
      <c r="M24" s="84"/>
      <c r="N24" s="84"/>
      <c r="O24" s="84"/>
    </row>
    <row r="25" spans="1:15" ht="13.5">
      <c r="A25" s="70" t="s">
        <v>182</v>
      </c>
      <c r="B25" s="71">
        <v>3292</v>
      </c>
      <c r="C25" s="71">
        <v>3099</v>
      </c>
      <c r="D25" s="71">
        <v>187</v>
      </c>
      <c r="E25" s="71">
        <v>6</v>
      </c>
      <c r="L25" s="84"/>
      <c r="M25" s="84"/>
      <c r="N25" s="84"/>
      <c r="O25" s="84"/>
    </row>
    <row r="26" spans="1:15" ht="13.5">
      <c r="A26" s="70" t="s">
        <v>183</v>
      </c>
      <c r="B26" s="71">
        <v>11021</v>
      </c>
      <c r="C26" s="71">
        <v>10488</v>
      </c>
      <c r="D26" s="71">
        <v>513</v>
      </c>
      <c r="E26" s="71">
        <v>20</v>
      </c>
      <c r="L26" s="84"/>
      <c r="M26" s="84"/>
      <c r="N26" s="84"/>
      <c r="O26" s="84"/>
    </row>
    <row r="27" spans="1:15" ht="13.5">
      <c r="A27" s="70" t="s">
        <v>184</v>
      </c>
      <c r="B27" s="71">
        <v>3841</v>
      </c>
      <c r="C27" s="71">
        <v>3610</v>
      </c>
      <c r="D27" s="71">
        <v>199</v>
      </c>
      <c r="E27" s="71">
        <v>32</v>
      </c>
      <c r="L27" s="84"/>
      <c r="M27" s="84"/>
      <c r="N27" s="84"/>
      <c r="O27" s="84"/>
    </row>
    <row r="28" spans="1:15" ht="7.5" customHeight="1">
      <c r="A28" s="70"/>
      <c r="B28" s="78"/>
      <c r="C28" s="78"/>
      <c r="D28" s="78"/>
      <c r="L28" s="84"/>
      <c r="M28" s="84"/>
      <c r="N28" s="84"/>
      <c r="O28" s="84"/>
    </row>
    <row r="29" spans="1:15" ht="13.5">
      <c r="A29" s="70" t="s">
        <v>2</v>
      </c>
      <c r="B29" s="71">
        <v>58993</v>
      </c>
      <c r="C29" s="71">
        <v>55613</v>
      </c>
      <c r="D29" s="71">
        <v>3118</v>
      </c>
      <c r="E29" s="71">
        <v>262</v>
      </c>
      <c r="L29" s="84"/>
      <c r="M29" s="84"/>
      <c r="N29" s="84"/>
      <c r="O29" s="84"/>
    </row>
    <row r="30" spans="1:15" ht="13.5">
      <c r="A30" s="70" t="s">
        <v>3</v>
      </c>
      <c r="B30" s="71">
        <v>36010</v>
      </c>
      <c r="C30" s="71">
        <v>33791</v>
      </c>
      <c r="D30" s="71">
        <v>2104</v>
      </c>
      <c r="E30" s="71">
        <v>115</v>
      </c>
      <c r="L30" s="84"/>
      <c r="M30" s="84"/>
      <c r="N30" s="84"/>
      <c r="O30" s="84"/>
    </row>
    <row r="31" spans="1:15" ht="13.5">
      <c r="A31" s="70" t="s">
        <v>0</v>
      </c>
      <c r="B31" s="71">
        <v>35584</v>
      </c>
      <c r="C31" s="71">
        <v>33512</v>
      </c>
      <c r="D31" s="71">
        <v>1931</v>
      </c>
      <c r="E31" s="71">
        <v>141</v>
      </c>
      <c r="L31" s="84"/>
      <c r="M31" s="84"/>
      <c r="N31" s="84"/>
      <c r="O31" s="84"/>
    </row>
    <row r="32" spans="1:15" ht="13.5">
      <c r="A32" s="70" t="s">
        <v>4</v>
      </c>
      <c r="B32" s="71">
        <v>31238</v>
      </c>
      <c r="C32" s="71">
        <v>29041</v>
      </c>
      <c r="D32" s="71">
        <v>1868</v>
      </c>
      <c r="E32" s="71">
        <v>329</v>
      </c>
      <c r="L32" s="84"/>
      <c r="M32" s="84"/>
      <c r="N32" s="84"/>
      <c r="O32" s="84"/>
    </row>
    <row r="33" spans="1:15" ht="13.5">
      <c r="A33" s="70" t="s">
        <v>5</v>
      </c>
      <c r="B33" s="71">
        <v>14862</v>
      </c>
      <c r="C33" s="71">
        <v>14098</v>
      </c>
      <c r="D33" s="71">
        <v>712</v>
      </c>
      <c r="E33" s="71">
        <v>52</v>
      </c>
      <c r="L33" s="84"/>
      <c r="M33" s="84"/>
      <c r="N33" s="84"/>
      <c r="O33" s="84"/>
    </row>
    <row r="34" spans="1:15" ht="13.5">
      <c r="A34" s="74" t="s">
        <v>1</v>
      </c>
      <c r="B34" s="71">
        <v>176687</v>
      </c>
      <c r="C34" s="71">
        <v>166055</v>
      </c>
      <c r="D34" s="71">
        <v>9733</v>
      </c>
      <c r="E34" s="71">
        <v>899</v>
      </c>
      <c r="L34" s="84"/>
      <c r="M34" s="84"/>
      <c r="N34" s="84"/>
      <c r="O34" s="84"/>
    </row>
    <row r="35" spans="1:15" ht="13.5">
      <c r="A35" s="74"/>
      <c r="B35" s="71"/>
      <c r="C35" s="71"/>
      <c r="D35" s="71"/>
      <c r="E35" s="71"/>
      <c r="L35" s="84"/>
      <c r="M35" s="84"/>
      <c r="N35" s="84"/>
      <c r="O35" s="84"/>
    </row>
    <row r="36" spans="1:15" ht="13.5">
      <c r="A36" s="74"/>
      <c r="B36" s="102" t="s">
        <v>230</v>
      </c>
      <c r="C36" s="102"/>
      <c r="D36" s="102"/>
      <c r="E36" s="71"/>
      <c r="L36" s="84"/>
      <c r="M36" s="84"/>
      <c r="N36" s="84"/>
      <c r="O36" s="84"/>
    </row>
    <row r="37" spans="1:15" ht="13.5">
      <c r="A37" s="74"/>
      <c r="B37" s="71"/>
      <c r="C37" s="71"/>
      <c r="D37" s="71"/>
      <c r="E37" s="71"/>
      <c r="L37" s="84"/>
      <c r="M37" s="84"/>
      <c r="N37" s="84"/>
      <c r="O37" s="84"/>
    </row>
    <row r="38" spans="1:15" ht="13.5">
      <c r="A38" s="70" t="s">
        <v>163</v>
      </c>
      <c r="B38" s="71">
        <v>18710</v>
      </c>
      <c r="C38" s="71">
        <v>17805</v>
      </c>
      <c r="D38" s="71">
        <v>871</v>
      </c>
      <c r="E38" s="71">
        <v>34</v>
      </c>
      <c r="L38" s="84"/>
      <c r="M38" s="84"/>
      <c r="N38" s="84"/>
      <c r="O38" s="84"/>
    </row>
    <row r="39" spans="1:15" ht="13.5">
      <c r="A39" s="70" t="s">
        <v>164</v>
      </c>
      <c r="B39" s="71">
        <v>512</v>
      </c>
      <c r="C39" s="71">
        <v>481</v>
      </c>
      <c r="D39" s="71">
        <v>30</v>
      </c>
      <c r="E39" s="71">
        <v>1</v>
      </c>
      <c r="L39" s="84"/>
      <c r="M39" s="84"/>
      <c r="N39" s="84"/>
      <c r="O39" s="84"/>
    </row>
    <row r="40" spans="1:15" ht="13.5">
      <c r="A40" s="70" t="s">
        <v>165</v>
      </c>
      <c r="B40" s="71">
        <v>8726</v>
      </c>
      <c r="C40" s="71">
        <v>8367</v>
      </c>
      <c r="D40" s="71">
        <v>268</v>
      </c>
      <c r="E40" s="71">
        <v>91</v>
      </c>
      <c r="L40" s="84"/>
      <c r="M40" s="84"/>
      <c r="N40" s="84"/>
      <c r="O40" s="84"/>
    </row>
    <row r="41" spans="1:15" ht="13.5">
      <c r="A41" s="70" t="s">
        <v>166</v>
      </c>
      <c r="B41" s="71">
        <v>44173</v>
      </c>
      <c r="C41" s="71">
        <v>41428</v>
      </c>
      <c r="D41" s="71">
        <v>2588</v>
      </c>
      <c r="E41" s="71">
        <v>157</v>
      </c>
      <c r="L41" s="84"/>
      <c r="M41" s="84"/>
      <c r="N41" s="84"/>
      <c r="O41" s="84"/>
    </row>
    <row r="42" spans="1:15" ht="13.5">
      <c r="A42" s="70" t="s">
        <v>167</v>
      </c>
      <c r="B42" s="71">
        <f>B43+B44</f>
        <v>3895</v>
      </c>
      <c r="C42" s="71">
        <f>C43+C44</f>
        <v>3744</v>
      </c>
      <c r="D42" s="71">
        <f>D43+D44</f>
        <v>144</v>
      </c>
      <c r="E42" s="71">
        <f>E43+E44</f>
        <v>7</v>
      </c>
      <c r="L42" s="84"/>
      <c r="M42" s="84"/>
      <c r="N42" s="84"/>
      <c r="O42" s="84"/>
    </row>
    <row r="43" spans="1:15" ht="13.5">
      <c r="A43" s="72" t="s">
        <v>168</v>
      </c>
      <c r="B43" s="71">
        <v>1659</v>
      </c>
      <c r="C43" s="71">
        <v>1589</v>
      </c>
      <c r="D43" s="71">
        <v>66</v>
      </c>
      <c r="E43" s="71">
        <v>4</v>
      </c>
      <c r="L43" s="84"/>
      <c r="M43" s="84"/>
      <c r="N43" s="84"/>
      <c r="O43" s="84"/>
    </row>
    <row r="44" spans="1:15" ht="13.5">
      <c r="A44" s="72" t="s">
        <v>169</v>
      </c>
      <c r="B44" s="71">
        <v>2236</v>
      </c>
      <c r="C44" s="71">
        <v>2155</v>
      </c>
      <c r="D44" s="71">
        <v>78</v>
      </c>
      <c r="E44" s="71">
        <v>3</v>
      </c>
      <c r="L44" s="84"/>
      <c r="M44" s="84"/>
      <c r="N44" s="84"/>
      <c r="O44" s="84"/>
    </row>
    <row r="45" spans="1:15" ht="13.5">
      <c r="A45" s="70" t="s">
        <v>170</v>
      </c>
      <c r="B45" s="71">
        <v>18303</v>
      </c>
      <c r="C45" s="71">
        <v>17222</v>
      </c>
      <c r="D45" s="71">
        <v>1033</v>
      </c>
      <c r="E45" s="71">
        <v>48</v>
      </c>
      <c r="L45" s="84"/>
      <c r="M45" s="84"/>
      <c r="N45" s="84"/>
      <c r="O45" s="84"/>
    </row>
    <row r="46" spans="1:15" ht="13.5">
      <c r="A46" s="70" t="s">
        <v>171</v>
      </c>
      <c r="B46" s="71">
        <v>5484</v>
      </c>
      <c r="C46" s="71">
        <v>5176</v>
      </c>
      <c r="D46" s="71">
        <v>283</v>
      </c>
      <c r="E46" s="71">
        <v>25</v>
      </c>
      <c r="L46" s="84"/>
      <c r="M46" s="84"/>
      <c r="N46" s="84"/>
      <c r="O46" s="84"/>
    </row>
    <row r="47" spans="1:15" ht="13.5">
      <c r="A47" s="70" t="s">
        <v>172</v>
      </c>
      <c r="B47" s="71">
        <v>17211</v>
      </c>
      <c r="C47" s="71">
        <v>16197</v>
      </c>
      <c r="D47" s="71">
        <v>941</v>
      </c>
      <c r="E47" s="71">
        <v>73</v>
      </c>
      <c r="L47" s="84"/>
      <c r="M47" s="84"/>
      <c r="N47" s="84"/>
      <c r="O47" s="84"/>
    </row>
    <row r="48" spans="1:15" ht="13.5">
      <c r="A48" s="70" t="s">
        <v>173</v>
      </c>
      <c r="B48" s="71">
        <v>13553</v>
      </c>
      <c r="C48" s="71">
        <v>12690</v>
      </c>
      <c r="D48" s="71">
        <v>830</v>
      </c>
      <c r="E48" s="71">
        <v>33</v>
      </c>
      <c r="L48" s="84"/>
      <c r="M48" s="84"/>
      <c r="N48" s="84"/>
      <c r="O48" s="84"/>
    </row>
    <row r="49" spans="1:15" ht="13.5">
      <c r="A49" s="70" t="s">
        <v>174</v>
      </c>
      <c r="B49" s="71">
        <v>2663</v>
      </c>
      <c r="C49" s="71">
        <v>2518</v>
      </c>
      <c r="D49" s="71">
        <v>138</v>
      </c>
      <c r="E49" s="71">
        <v>7</v>
      </c>
      <c r="L49" s="84"/>
      <c r="M49" s="84"/>
      <c r="N49" s="84"/>
      <c r="O49" s="84"/>
    </row>
    <row r="50" spans="1:15" ht="13.5">
      <c r="A50" s="70" t="s">
        <v>175</v>
      </c>
      <c r="B50" s="71">
        <v>4391</v>
      </c>
      <c r="C50" s="71">
        <v>4112</v>
      </c>
      <c r="D50" s="71">
        <v>269</v>
      </c>
      <c r="E50" s="71">
        <v>10</v>
      </c>
      <c r="L50" s="84"/>
      <c r="M50" s="84"/>
      <c r="N50" s="84"/>
      <c r="O50" s="84"/>
    </row>
    <row r="51" spans="1:15" ht="13.5">
      <c r="A51" s="70" t="s">
        <v>176</v>
      </c>
      <c r="B51" s="71">
        <v>20904</v>
      </c>
      <c r="C51" s="71">
        <v>20076</v>
      </c>
      <c r="D51" s="71">
        <v>762</v>
      </c>
      <c r="E51" s="71">
        <v>66</v>
      </c>
      <c r="L51" s="84"/>
      <c r="M51" s="84"/>
      <c r="N51" s="84"/>
      <c r="O51" s="84"/>
    </row>
    <row r="52" spans="1:15" ht="13.5">
      <c r="A52" s="70" t="s">
        <v>177</v>
      </c>
      <c r="B52" s="71">
        <v>3622</v>
      </c>
      <c r="C52" s="71">
        <v>3369</v>
      </c>
      <c r="D52" s="71">
        <v>232</v>
      </c>
      <c r="E52" s="71">
        <v>21</v>
      </c>
      <c r="L52" s="84"/>
      <c r="M52" s="84"/>
      <c r="N52" s="84"/>
      <c r="O52" s="84"/>
    </row>
    <row r="53" spans="1:15" ht="13.5">
      <c r="A53" s="70" t="s">
        <v>178</v>
      </c>
      <c r="B53" s="71">
        <v>758</v>
      </c>
      <c r="C53" s="71">
        <v>713</v>
      </c>
      <c r="D53" s="71">
        <v>45</v>
      </c>
      <c r="E53" s="71">
        <v>0</v>
      </c>
      <c r="L53" s="84"/>
      <c r="M53" s="84"/>
      <c r="N53" s="84"/>
      <c r="O53" s="84"/>
    </row>
    <row r="54" spans="1:15" ht="13.5">
      <c r="A54" s="70" t="s">
        <v>179</v>
      </c>
      <c r="B54" s="71">
        <v>13013</v>
      </c>
      <c r="C54" s="71">
        <v>11992</v>
      </c>
      <c r="D54" s="71">
        <v>761</v>
      </c>
      <c r="E54" s="71">
        <v>260</v>
      </c>
      <c r="L54" s="84"/>
      <c r="M54" s="84"/>
      <c r="N54" s="84"/>
      <c r="O54" s="84"/>
    </row>
    <row r="55" spans="1:15" ht="13.5">
      <c r="A55" s="70" t="s">
        <v>180</v>
      </c>
      <c r="B55" s="71">
        <v>12293</v>
      </c>
      <c r="C55" s="71">
        <v>11589</v>
      </c>
      <c r="D55" s="71">
        <v>648</v>
      </c>
      <c r="E55" s="71">
        <v>56</v>
      </c>
      <c r="L55" s="84"/>
      <c r="M55" s="84"/>
      <c r="N55" s="84"/>
      <c r="O55" s="84"/>
    </row>
    <row r="56" spans="1:15" ht="13.5">
      <c r="A56" s="70" t="s">
        <v>181</v>
      </c>
      <c r="B56" s="71">
        <v>1291</v>
      </c>
      <c r="C56" s="71">
        <v>1177</v>
      </c>
      <c r="D56" s="71">
        <v>111</v>
      </c>
      <c r="E56" s="71">
        <v>3</v>
      </c>
      <c r="L56" s="84"/>
      <c r="M56" s="84"/>
      <c r="N56" s="84"/>
      <c r="O56" s="84"/>
    </row>
    <row r="57" spans="1:15" ht="13.5">
      <c r="A57" s="70" t="s">
        <v>182</v>
      </c>
      <c r="B57" s="71">
        <v>3613</v>
      </c>
      <c r="C57" s="71">
        <v>3398</v>
      </c>
      <c r="D57" s="71">
        <v>204</v>
      </c>
      <c r="E57" s="71">
        <v>11</v>
      </c>
      <c r="L57" s="84"/>
      <c r="M57" s="84"/>
      <c r="N57" s="84"/>
      <c r="O57" s="84"/>
    </row>
    <row r="58" spans="1:15" ht="13.5">
      <c r="A58" s="70" t="s">
        <v>183</v>
      </c>
      <c r="B58" s="71">
        <v>11864</v>
      </c>
      <c r="C58" s="71">
        <v>11259</v>
      </c>
      <c r="D58" s="71">
        <v>581</v>
      </c>
      <c r="E58" s="71">
        <v>24</v>
      </c>
      <c r="L58" s="84"/>
      <c r="M58" s="84"/>
      <c r="N58" s="84"/>
      <c r="O58" s="84"/>
    </row>
    <row r="59" spans="1:15" ht="13.5">
      <c r="A59" s="70" t="s">
        <v>184</v>
      </c>
      <c r="B59" s="71">
        <v>4264</v>
      </c>
      <c r="C59" s="71">
        <v>4049</v>
      </c>
      <c r="D59" s="71">
        <v>194</v>
      </c>
      <c r="E59" s="71">
        <v>21</v>
      </c>
      <c r="L59" s="84"/>
      <c r="M59" s="84"/>
      <c r="N59" s="84"/>
      <c r="O59" s="84"/>
    </row>
    <row r="60" spans="1:15" ht="7.5" customHeight="1">
      <c r="A60" s="70"/>
      <c r="B60" s="71"/>
      <c r="C60" s="71"/>
      <c r="D60" s="71"/>
      <c r="E60" s="71"/>
      <c r="L60" s="84"/>
      <c r="M60" s="84"/>
      <c r="N60" s="84"/>
      <c r="O60" s="84"/>
    </row>
    <row r="61" spans="1:15" ht="13.5">
      <c r="A61" s="70" t="s">
        <v>2</v>
      </c>
      <c r="B61" s="71">
        <v>72121</v>
      </c>
      <c r="C61" s="71">
        <v>68081</v>
      </c>
      <c r="D61" s="71">
        <v>3757</v>
      </c>
      <c r="E61" s="71">
        <v>283</v>
      </c>
      <c r="G61" s="84"/>
      <c r="H61" s="84"/>
      <c r="I61" s="84"/>
      <c r="J61" s="84"/>
      <c r="L61" s="84"/>
      <c r="M61" s="84"/>
      <c r="N61" s="84"/>
      <c r="O61" s="84"/>
    </row>
    <row r="62" spans="1:15" ht="13.5">
      <c r="A62" s="70" t="s">
        <v>3</v>
      </c>
      <c r="B62" s="71">
        <v>44893</v>
      </c>
      <c r="C62" s="71">
        <v>42339</v>
      </c>
      <c r="D62" s="71">
        <v>2401</v>
      </c>
      <c r="E62" s="71">
        <v>153</v>
      </c>
      <c r="G62" s="84"/>
      <c r="H62" s="84"/>
      <c r="I62" s="84"/>
      <c r="J62" s="84"/>
      <c r="L62" s="84"/>
      <c r="M62" s="84"/>
      <c r="N62" s="84"/>
      <c r="O62" s="84"/>
    </row>
    <row r="63" spans="1:15" ht="13.5">
      <c r="A63" s="70" t="s">
        <v>0</v>
      </c>
      <c r="B63" s="71">
        <v>41511</v>
      </c>
      <c r="C63" s="71">
        <v>39396</v>
      </c>
      <c r="D63" s="71">
        <v>1999</v>
      </c>
      <c r="E63" s="71">
        <v>116</v>
      </c>
      <c r="G63" s="84"/>
      <c r="H63" s="84"/>
      <c r="I63" s="84"/>
      <c r="J63" s="84"/>
      <c r="L63" s="84"/>
      <c r="M63" s="84"/>
      <c r="N63" s="84"/>
      <c r="O63" s="84"/>
    </row>
    <row r="64" spans="1:15" ht="13.5">
      <c r="A64" s="70" t="s">
        <v>4</v>
      </c>
      <c r="B64" s="71">
        <v>34590</v>
      </c>
      <c r="C64" s="71">
        <v>32238</v>
      </c>
      <c r="D64" s="71">
        <v>2001</v>
      </c>
      <c r="E64" s="71">
        <v>351</v>
      </c>
      <c r="G64" s="84"/>
      <c r="H64" s="84"/>
      <c r="I64" s="84"/>
      <c r="J64" s="84"/>
      <c r="L64" s="84"/>
      <c r="M64" s="84"/>
      <c r="N64" s="84"/>
      <c r="O64" s="84"/>
    </row>
    <row r="65" spans="1:15" ht="13.5">
      <c r="A65" s="70" t="s">
        <v>5</v>
      </c>
      <c r="B65" s="71">
        <v>16128</v>
      </c>
      <c r="C65" s="71">
        <v>15308</v>
      </c>
      <c r="D65" s="71">
        <v>775</v>
      </c>
      <c r="E65" s="71">
        <v>45</v>
      </c>
      <c r="G65" s="84"/>
      <c r="H65" s="84"/>
      <c r="I65" s="84"/>
      <c r="J65" s="84"/>
      <c r="L65" s="84"/>
      <c r="M65" s="84"/>
      <c r="N65" s="84"/>
      <c r="O65" s="84"/>
    </row>
    <row r="66" spans="1:15" ht="13.5">
      <c r="A66" s="74" t="s">
        <v>1</v>
      </c>
      <c r="B66" s="71">
        <v>209243</v>
      </c>
      <c r="C66" s="71">
        <v>197362</v>
      </c>
      <c r="D66" s="71">
        <v>10933</v>
      </c>
      <c r="E66" s="71">
        <v>948</v>
      </c>
      <c r="F66" s="61"/>
      <c r="G66" s="61"/>
      <c r="H66" s="61"/>
      <c r="I66" s="61"/>
      <c r="J66" s="61"/>
      <c r="K66" s="61"/>
      <c r="L66" s="84"/>
      <c r="M66" s="84"/>
      <c r="N66" s="84"/>
      <c r="O66" s="84"/>
    </row>
    <row r="67" spans="1:15" ht="13.5">
      <c r="A67" s="74"/>
      <c r="B67" s="71"/>
      <c r="C67" s="71"/>
      <c r="D67" s="71"/>
      <c r="E67" s="71"/>
      <c r="L67" s="84"/>
      <c r="M67" s="84"/>
      <c r="N67" s="84"/>
      <c r="O67" s="84"/>
    </row>
    <row r="68" spans="1:15" ht="13.5">
      <c r="A68" s="74"/>
      <c r="B68" s="102" t="s">
        <v>231</v>
      </c>
      <c r="C68" s="102"/>
      <c r="D68" s="102"/>
      <c r="E68" s="71"/>
      <c r="L68" s="84"/>
      <c r="M68" s="84"/>
      <c r="N68" s="84"/>
      <c r="O68" s="84"/>
    </row>
    <row r="69" spans="1:15" ht="13.5">
      <c r="A69" s="74"/>
      <c r="B69" s="71"/>
      <c r="C69" s="71"/>
      <c r="D69" s="71"/>
      <c r="E69" s="71"/>
      <c r="L69" s="84"/>
      <c r="M69" s="84"/>
      <c r="N69" s="84"/>
      <c r="O69" s="84"/>
    </row>
    <row r="70" spans="1:15" ht="13.5">
      <c r="A70" s="70" t="s">
        <v>163</v>
      </c>
      <c r="B70" s="71">
        <v>33967</v>
      </c>
      <c r="C70" s="71">
        <v>32309</v>
      </c>
      <c r="D70" s="71">
        <v>1594</v>
      </c>
      <c r="E70" s="71">
        <v>64</v>
      </c>
      <c r="L70" s="84"/>
      <c r="M70" s="84"/>
      <c r="N70" s="84"/>
      <c r="O70" s="84"/>
    </row>
    <row r="71" spans="1:15" ht="13.5">
      <c r="A71" s="70" t="s">
        <v>164</v>
      </c>
      <c r="B71" s="71">
        <v>916</v>
      </c>
      <c r="C71" s="71">
        <v>859</v>
      </c>
      <c r="D71" s="71">
        <v>56</v>
      </c>
      <c r="E71" s="71">
        <v>1</v>
      </c>
      <c r="L71" s="84"/>
      <c r="M71" s="84"/>
      <c r="N71" s="84"/>
      <c r="O71" s="84"/>
    </row>
    <row r="72" spans="1:15" ht="13.5">
      <c r="A72" s="70" t="s">
        <v>165</v>
      </c>
      <c r="B72" s="71">
        <v>15621</v>
      </c>
      <c r="C72" s="71">
        <v>14972</v>
      </c>
      <c r="D72" s="71">
        <v>482</v>
      </c>
      <c r="E72" s="71">
        <v>167</v>
      </c>
      <c r="L72" s="84"/>
      <c r="M72" s="84"/>
      <c r="N72" s="84"/>
      <c r="O72" s="84"/>
    </row>
    <row r="73" spans="1:15" ht="13.5">
      <c r="A73" s="70" t="s">
        <v>166</v>
      </c>
      <c r="B73" s="71">
        <v>80610</v>
      </c>
      <c r="C73" s="71">
        <v>75554</v>
      </c>
      <c r="D73" s="71">
        <v>4743</v>
      </c>
      <c r="E73" s="71">
        <v>313</v>
      </c>
      <c r="L73" s="84"/>
      <c r="M73" s="84"/>
      <c r="N73" s="84"/>
      <c r="O73" s="84"/>
    </row>
    <row r="74" spans="1:15" ht="13.5">
      <c r="A74" s="70" t="s">
        <v>167</v>
      </c>
      <c r="B74" s="71">
        <f>B75+B76</f>
        <v>7000</v>
      </c>
      <c r="C74" s="71">
        <f>C75+C76</f>
        <v>6730</v>
      </c>
      <c r="D74" s="71">
        <f>D75+D76</f>
        <v>257</v>
      </c>
      <c r="E74" s="71">
        <f>E75+E76</f>
        <v>13</v>
      </c>
      <c r="L74" s="84"/>
      <c r="M74" s="84"/>
      <c r="N74" s="84"/>
      <c r="O74" s="84"/>
    </row>
    <row r="75" spans="1:15" ht="13.5">
      <c r="A75" s="72" t="s">
        <v>168</v>
      </c>
      <c r="B75" s="71">
        <v>3032</v>
      </c>
      <c r="C75" s="71">
        <v>2907</v>
      </c>
      <c r="D75" s="71">
        <v>118</v>
      </c>
      <c r="E75" s="71">
        <v>7</v>
      </c>
      <c r="L75" s="84"/>
      <c r="M75" s="84"/>
      <c r="N75" s="84"/>
      <c r="O75" s="84"/>
    </row>
    <row r="76" spans="1:15" ht="13.5">
      <c r="A76" s="72" t="s">
        <v>169</v>
      </c>
      <c r="B76" s="71">
        <v>3968</v>
      </c>
      <c r="C76" s="71">
        <v>3823</v>
      </c>
      <c r="D76" s="71">
        <v>139</v>
      </c>
      <c r="E76" s="71">
        <v>6</v>
      </c>
      <c r="L76" s="84"/>
      <c r="M76" s="84"/>
      <c r="N76" s="84"/>
      <c r="O76" s="84"/>
    </row>
    <row r="77" spans="1:15" ht="13.5">
      <c r="A77" s="70" t="s">
        <v>170</v>
      </c>
      <c r="B77" s="71">
        <v>33202</v>
      </c>
      <c r="C77" s="71">
        <v>31144</v>
      </c>
      <c r="D77" s="71">
        <v>1961</v>
      </c>
      <c r="E77" s="71">
        <v>97</v>
      </c>
      <c r="L77" s="84"/>
      <c r="M77" s="84"/>
      <c r="N77" s="84"/>
      <c r="O77" s="84"/>
    </row>
    <row r="78" spans="1:15" ht="13.5">
      <c r="A78" s="70" t="s">
        <v>171</v>
      </c>
      <c r="B78" s="71">
        <v>9808</v>
      </c>
      <c r="C78" s="71">
        <v>9233</v>
      </c>
      <c r="D78" s="71">
        <v>530</v>
      </c>
      <c r="E78" s="71">
        <v>45</v>
      </c>
      <c r="L78" s="84"/>
      <c r="M78" s="84"/>
      <c r="N78" s="84"/>
      <c r="O78" s="84"/>
    </row>
    <row r="79" spans="1:15" ht="13.5">
      <c r="A79" s="70" t="s">
        <v>172</v>
      </c>
      <c r="B79" s="71">
        <v>30893</v>
      </c>
      <c r="C79" s="71">
        <v>29023</v>
      </c>
      <c r="D79" s="71">
        <v>1757</v>
      </c>
      <c r="E79" s="71">
        <v>113</v>
      </c>
      <c r="L79" s="84"/>
      <c r="M79" s="84"/>
      <c r="N79" s="84"/>
      <c r="O79" s="84"/>
    </row>
    <row r="80" spans="1:15" ht="13.5">
      <c r="A80" s="70" t="s">
        <v>173</v>
      </c>
      <c r="B80" s="71">
        <v>25202</v>
      </c>
      <c r="C80" s="71">
        <v>23467</v>
      </c>
      <c r="D80" s="71">
        <v>1675</v>
      </c>
      <c r="E80" s="71">
        <v>60</v>
      </c>
      <c r="L80" s="84"/>
      <c r="M80" s="84"/>
      <c r="N80" s="84"/>
      <c r="O80" s="84"/>
    </row>
    <row r="81" spans="1:15" ht="13.5">
      <c r="A81" s="70" t="s">
        <v>174</v>
      </c>
      <c r="B81" s="71">
        <v>5053</v>
      </c>
      <c r="C81" s="71">
        <v>4771</v>
      </c>
      <c r="D81" s="71">
        <v>270</v>
      </c>
      <c r="E81" s="71">
        <v>12</v>
      </c>
      <c r="L81" s="84"/>
      <c r="M81" s="84"/>
      <c r="N81" s="84"/>
      <c r="O81" s="84"/>
    </row>
    <row r="82" spans="1:15" ht="13.5">
      <c r="A82" s="70" t="s">
        <v>175</v>
      </c>
      <c r="B82" s="71">
        <v>8071</v>
      </c>
      <c r="C82" s="71">
        <v>7504</v>
      </c>
      <c r="D82" s="71">
        <v>517</v>
      </c>
      <c r="E82" s="71">
        <v>50</v>
      </c>
      <c r="L82" s="84"/>
      <c r="M82" s="84"/>
      <c r="N82" s="84"/>
      <c r="O82" s="84"/>
    </row>
    <row r="83" spans="1:15" ht="13.5">
      <c r="A83" s="70" t="s">
        <v>176</v>
      </c>
      <c r="B83" s="71">
        <v>38769</v>
      </c>
      <c r="C83" s="71">
        <v>37166</v>
      </c>
      <c r="D83" s="71">
        <v>1468</v>
      </c>
      <c r="E83" s="71">
        <v>135</v>
      </c>
      <c r="L83" s="84"/>
      <c r="M83" s="84"/>
      <c r="N83" s="84"/>
      <c r="O83" s="84"/>
    </row>
    <row r="84" spans="1:15" ht="13.5">
      <c r="A84" s="70" t="s">
        <v>177</v>
      </c>
      <c r="B84" s="71">
        <v>6785</v>
      </c>
      <c r="C84" s="71">
        <v>6332</v>
      </c>
      <c r="D84" s="71">
        <v>430</v>
      </c>
      <c r="E84" s="71">
        <v>23</v>
      </c>
      <c r="L84" s="84"/>
      <c r="M84" s="84"/>
      <c r="N84" s="84"/>
      <c r="O84" s="84"/>
    </row>
    <row r="85" spans="1:15" ht="13.5">
      <c r="A85" s="70" t="s">
        <v>178</v>
      </c>
      <c r="B85" s="71">
        <v>1362</v>
      </c>
      <c r="C85" s="71">
        <v>1278</v>
      </c>
      <c r="D85" s="71">
        <v>81</v>
      </c>
      <c r="E85" s="71">
        <v>3</v>
      </c>
      <c r="L85" s="84"/>
      <c r="M85" s="84"/>
      <c r="N85" s="84"/>
      <c r="O85" s="84"/>
    </row>
    <row r="86" spans="1:15" ht="13.5">
      <c r="A86" s="70" t="s">
        <v>179</v>
      </c>
      <c r="B86" s="71">
        <v>24757</v>
      </c>
      <c r="C86" s="71">
        <v>22758</v>
      </c>
      <c r="D86" s="71">
        <v>1478</v>
      </c>
      <c r="E86" s="71">
        <v>521</v>
      </c>
      <c r="L86" s="84"/>
      <c r="M86" s="84"/>
      <c r="N86" s="84"/>
      <c r="O86" s="84"/>
    </row>
    <row r="87" spans="1:15" ht="13.5">
      <c r="A87" s="70" t="s">
        <v>180</v>
      </c>
      <c r="B87" s="71">
        <v>23453</v>
      </c>
      <c r="C87" s="71">
        <v>22102</v>
      </c>
      <c r="D87" s="71">
        <v>1249</v>
      </c>
      <c r="E87" s="71">
        <v>102</v>
      </c>
      <c r="L87" s="84"/>
      <c r="M87" s="84"/>
      <c r="N87" s="84"/>
      <c r="O87" s="84"/>
    </row>
    <row r="88" spans="1:15" ht="13.5">
      <c r="A88" s="70" t="s">
        <v>181</v>
      </c>
      <c r="B88" s="71">
        <v>2566</v>
      </c>
      <c r="C88" s="71">
        <v>2312</v>
      </c>
      <c r="D88" s="71">
        <v>240</v>
      </c>
      <c r="E88" s="71">
        <v>14</v>
      </c>
      <c r="L88" s="84"/>
      <c r="M88" s="84"/>
      <c r="N88" s="84"/>
      <c r="O88" s="84"/>
    </row>
    <row r="89" spans="1:15" ht="13.5">
      <c r="A89" s="70" t="s">
        <v>182</v>
      </c>
      <c r="B89" s="71">
        <v>6905</v>
      </c>
      <c r="C89" s="71">
        <v>6497</v>
      </c>
      <c r="D89" s="71">
        <v>391</v>
      </c>
      <c r="E89" s="71">
        <v>17</v>
      </c>
      <c r="L89" s="84"/>
      <c r="M89" s="84"/>
      <c r="N89" s="84"/>
      <c r="O89" s="84"/>
    </row>
    <row r="90" spans="1:15" ht="13.5">
      <c r="A90" s="70" t="s">
        <v>183</v>
      </c>
      <c r="B90" s="71">
        <v>22885</v>
      </c>
      <c r="C90" s="71">
        <v>21747</v>
      </c>
      <c r="D90" s="71">
        <v>1094</v>
      </c>
      <c r="E90" s="71">
        <v>44</v>
      </c>
      <c r="L90" s="84"/>
      <c r="M90" s="84"/>
      <c r="N90" s="84"/>
      <c r="O90" s="84"/>
    </row>
    <row r="91" spans="1:15" ht="13.5">
      <c r="A91" s="70" t="s">
        <v>184</v>
      </c>
      <c r="B91" s="71">
        <v>8105</v>
      </c>
      <c r="C91" s="71">
        <v>7659</v>
      </c>
      <c r="D91" s="71">
        <v>393</v>
      </c>
      <c r="E91" s="71">
        <v>53</v>
      </c>
      <c r="L91" s="84"/>
      <c r="M91" s="84"/>
      <c r="N91" s="84"/>
      <c r="O91" s="84"/>
    </row>
    <row r="92" spans="1:15" ht="7.5" customHeight="1">
      <c r="A92" s="70"/>
      <c r="B92" s="71"/>
      <c r="C92" s="71"/>
      <c r="D92" s="71"/>
      <c r="E92" s="71"/>
      <c r="L92" s="84"/>
      <c r="M92" s="84"/>
      <c r="N92" s="84"/>
      <c r="O92" s="84"/>
    </row>
    <row r="93" spans="1:15" ht="13.5">
      <c r="A93" s="70" t="s">
        <v>2</v>
      </c>
      <c r="B93" s="71">
        <v>131114</v>
      </c>
      <c r="C93" s="71">
        <v>123694</v>
      </c>
      <c r="D93" s="71">
        <v>6875</v>
      </c>
      <c r="E93" s="71">
        <v>545</v>
      </c>
      <c r="G93" s="84"/>
      <c r="H93" s="84"/>
      <c r="I93" s="84"/>
      <c r="J93" s="84"/>
      <c r="K93" s="84"/>
      <c r="L93" s="84"/>
      <c r="M93" s="84"/>
      <c r="N93" s="84"/>
      <c r="O93" s="84"/>
    </row>
    <row r="94" spans="1:15" ht="13.5">
      <c r="A94" s="70" t="s">
        <v>3</v>
      </c>
      <c r="B94" s="71">
        <v>80903</v>
      </c>
      <c r="C94" s="71">
        <v>76130</v>
      </c>
      <c r="D94" s="71">
        <v>4505</v>
      </c>
      <c r="E94" s="71">
        <v>268</v>
      </c>
      <c r="G94" s="84"/>
      <c r="H94" s="84"/>
      <c r="I94" s="84"/>
      <c r="J94" s="84"/>
      <c r="K94" s="84"/>
      <c r="L94" s="84"/>
      <c r="M94" s="84"/>
      <c r="N94" s="84"/>
      <c r="O94" s="84"/>
    </row>
    <row r="95" spans="1:15" ht="13.5">
      <c r="A95" s="70" t="s">
        <v>0</v>
      </c>
      <c r="B95" s="71">
        <v>77095</v>
      </c>
      <c r="C95" s="71">
        <v>72908</v>
      </c>
      <c r="D95" s="71">
        <v>3930</v>
      </c>
      <c r="E95" s="71">
        <v>257</v>
      </c>
      <c r="G95" s="84"/>
      <c r="H95" s="84"/>
      <c r="I95" s="84"/>
      <c r="J95" s="84"/>
      <c r="K95" s="84"/>
      <c r="L95" s="84"/>
      <c r="M95" s="84"/>
      <c r="N95" s="84"/>
      <c r="O95" s="84"/>
    </row>
    <row r="96" spans="1:15" ht="13.5">
      <c r="A96" s="70" t="s">
        <v>4</v>
      </c>
      <c r="B96" s="71">
        <v>65828</v>
      </c>
      <c r="C96" s="71">
        <v>61279</v>
      </c>
      <c r="D96" s="71">
        <v>3869</v>
      </c>
      <c r="E96" s="71">
        <v>680</v>
      </c>
      <c r="G96" s="84"/>
      <c r="H96" s="84"/>
      <c r="I96" s="84"/>
      <c r="J96" s="84"/>
      <c r="K96" s="84"/>
      <c r="L96" s="84"/>
      <c r="M96" s="84"/>
      <c r="N96" s="84"/>
      <c r="O96" s="84"/>
    </row>
    <row r="97" spans="1:15" ht="13.5">
      <c r="A97" s="70" t="s">
        <v>5</v>
      </c>
      <c r="B97" s="71">
        <v>30990</v>
      </c>
      <c r="C97" s="71">
        <v>29406</v>
      </c>
      <c r="D97" s="71">
        <v>1487</v>
      </c>
      <c r="E97" s="71">
        <v>97</v>
      </c>
      <c r="G97" s="84"/>
      <c r="H97" s="84"/>
      <c r="I97" s="84"/>
      <c r="J97" s="84"/>
      <c r="K97" s="84"/>
      <c r="L97" s="84"/>
      <c r="M97" s="84"/>
      <c r="N97" s="84"/>
      <c r="O97" s="84"/>
    </row>
    <row r="98" spans="1:15" ht="13.5">
      <c r="A98" s="74" t="s">
        <v>1</v>
      </c>
      <c r="B98" s="71">
        <v>385930</v>
      </c>
      <c r="C98" s="71">
        <v>363417</v>
      </c>
      <c r="D98" s="71">
        <v>20666</v>
      </c>
      <c r="E98" s="71">
        <v>1847</v>
      </c>
      <c r="G98" s="84"/>
      <c r="H98" s="84"/>
      <c r="I98" s="84"/>
      <c r="J98" s="84"/>
      <c r="K98" s="84"/>
      <c r="L98" s="84"/>
      <c r="M98" s="84"/>
      <c r="N98" s="84"/>
      <c r="O98" s="84"/>
    </row>
    <row r="99" spans="1:5" ht="9" customHeight="1">
      <c r="A99" s="79"/>
      <c r="B99" s="79"/>
      <c r="C99" s="79"/>
      <c r="D99" s="79"/>
      <c r="E99" s="79"/>
    </row>
    <row r="100" ht="9" customHeight="1"/>
    <row r="101" ht="13.5">
      <c r="A101" s="1" t="s">
        <v>185</v>
      </c>
    </row>
    <row r="102" ht="13.5">
      <c r="A102" s="1" t="s">
        <v>186</v>
      </c>
    </row>
    <row r="104" spans="2:5" ht="12.75">
      <c r="B104" s="84"/>
      <c r="C104" s="84"/>
      <c r="D104" s="84"/>
      <c r="E104" s="84"/>
    </row>
  </sheetData>
  <sheetProtection/>
  <mergeCells count="4">
    <mergeCell ref="A1:E1"/>
    <mergeCell ref="B5:D5"/>
    <mergeCell ref="B36:D36"/>
    <mergeCell ref="B68:D68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K18" sqref="K18"/>
    </sheetView>
  </sheetViews>
  <sheetFormatPr defaultColWidth="9.140625" defaultRowHeight="12.75"/>
  <sheetData>
    <row r="1" ht="13.5">
      <c r="A1" s="22" t="s">
        <v>203</v>
      </c>
    </row>
    <row r="2" ht="13.5">
      <c r="A2" s="22" t="s">
        <v>242</v>
      </c>
    </row>
    <row r="4" spans="1:7" ht="13.5">
      <c r="A4" s="21" t="s">
        <v>7</v>
      </c>
      <c r="B4" s="103" t="s">
        <v>8</v>
      </c>
      <c r="C4" s="103"/>
      <c r="D4" s="103"/>
      <c r="E4" s="103"/>
      <c r="F4" s="103"/>
      <c r="G4" s="103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76"/>
    </row>
    <row r="7" ht="13.5">
      <c r="A7" s="5" t="s">
        <v>11</v>
      </c>
    </row>
    <row r="8" spans="1:7" ht="13.5">
      <c r="A8" s="5" t="s">
        <v>13</v>
      </c>
      <c r="B8" s="12">
        <v>0.6484295845997973</v>
      </c>
      <c r="C8" s="12">
        <v>2.305721605465414</v>
      </c>
      <c r="D8" s="12">
        <v>-11.619958988380041</v>
      </c>
      <c r="E8" s="12">
        <v>-1.7723880597014925</v>
      </c>
      <c r="F8" s="12">
        <v>-2.6901669758812616</v>
      </c>
      <c r="G8" s="12">
        <v>-2.0142504795834477</v>
      </c>
    </row>
    <row r="9" spans="1:7" ht="13.5">
      <c r="A9" s="5" t="s">
        <v>14</v>
      </c>
      <c r="B9" s="12">
        <v>-2.01328769881216</v>
      </c>
      <c r="C9" s="12">
        <v>2.949360044518642</v>
      </c>
      <c r="D9" s="12">
        <v>13.921113689095128</v>
      </c>
      <c r="E9" s="12">
        <v>0.04748338081671415</v>
      </c>
      <c r="F9" s="12">
        <v>11.630123927550047</v>
      </c>
      <c r="G9" s="12">
        <v>3.4191022234652495</v>
      </c>
    </row>
    <row r="10" spans="1:7" ht="13.5">
      <c r="A10" s="5" t="s">
        <v>15</v>
      </c>
      <c r="B10" s="12">
        <v>7.848777480994452</v>
      </c>
      <c r="C10" s="12">
        <v>0</v>
      </c>
      <c r="D10" s="12">
        <v>5.906313645621181</v>
      </c>
      <c r="E10" s="12">
        <v>3.2747982914095872</v>
      </c>
      <c r="F10" s="12">
        <v>-4.782237403928266</v>
      </c>
      <c r="G10" s="12">
        <v>3.846933946318707</v>
      </c>
    </row>
    <row r="11" spans="1:7" ht="13.5">
      <c r="A11" s="5" t="s">
        <v>16</v>
      </c>
      <c r="B11" s="12">
        <v>3.391122118498761</v>
      </c>
      <c r="C11" s="12">
        <v>2.189189189189189</v>
      </c>
      <c r="D11" s="12">
        <v>2.7564102564102564</v>
      </c>
      <c r="E11" s="12">
        <v>1.5165441176470589</v>
      </c>
      <c r="F11" s="12">
        <v>-0.9865470852017937</v>
      </c>
      <c r="G11" s="12">
        <v>2.3893229166666665</v>
      </c>
    </row>
    <row r="12" spans="1:7" ht="13.5">
      <c r="A12" s="5" t="s">
        <v>17</v>
      </c>
      <c r="B12" s="12">
        <v>-2.1374608439285057</v>
      </c>
      <c r="C12" s="12">
        <v>-0.7934408886537953</v>
      </c>
      <c r="D12" s="12">
        <v>9.451029320024954</v>
      </c>
      <c r="E12" s="12">
        <v>-2.897238569488456</v>
      </c>
      <c r="F12" s="12">
        <v>2.2644927536231885</v>
      </c>
      <c r="G12" s="12">
        <v>0.7503020283588733</v>
      </c>
    </row>
    <row r="13" spans="1:7" ht="13.5">
      <c r="A13" s="5" t="s">
        <v>18</v>
      </c>
      <c r="B13" s="12">
        <v>-3.4268499340990397</v>
      </c>
      <c r="C13" s="12">
        <v>3.492402026126366</v>
      </c>
      <c r="D13" s="12">
        <v>-8.150470219435736</v>
      </c>
      <c r="E13" s="12">
        <v>2.3776223776223775</v>
      </c>
      <c r="F13" s="12">
        <v>-7.174490699734277</v>
      </c>
      <c r="G13" s="12">
        <v>-2.3161880719469865</v>
      </c>
    </row>
    <row r="14" spans="1:7" ht="13.5">
      <c r="A14" s="5" t="s">
        <v>19</v>
      </c>
      <c r="B14" s="12">
        <v>5.751608500682394</v>
      </c>
      <c r="C14" s="12">
        <v>6.491499227202473</v>
      </c>
      <c r="D14" s="12">
        <v>0.7756748371082842</v>
      </c>
      <c r="E14" s="12">
        <v>4.189435336976321</v>
      </c>
      <c r="F14" s="12">
        <v>8.110687022900763</v>
      </c>
      <c r="G14" s="12">
        <v>4.839126502132059</v>
      </c>
    </row>
    <row r="15" spans="1:7" ht="13.5">
      <c r="A15" s="5" t="s">
        <v>20</v>
      </c>
      <c r="B15" s="12">
        <v>-0.7190265486725663</v>
      </c>
      <c r="C15" s="12">
        <v>0.7982583454281567</v>
      </c>
      <c r="D15" s="12">
        <v>-9.482758620689655</v>
      </c>
      <c r="E15" s="12">
        <v>-6.293706293706294</v>
      </c>
      <c r="F15" s="12">
        <v>-1.323918799646955</v>
      </c>
      <c r="G15" s="12">
        <v>-2.9148949282060763</v>
      </c>
    </row>
    <row r="16" spans="1:7" ht="13.5">
      <c r="A16" s="5" t="s">
        <v>21</v>
      </c>
      <c r="B16" s="12">
        <v>13.890436397400185</v>
      </c>
      <c r="C16" s="12">
        <v>6.695464362850973</v>
      </c>
      <c r="D16" s="12">
        <v>21.156462585034014</v>
      </c>
      <c r="E16" s="12">
        <v>23.041044776119403</v>
      </c>
      <c r="F16" s="12">
        <v>3.667262969588551</v>
      </c>
      <c r="G16" s="12">
        <v>13.863145867716137</v>
      </c>
    </row>
    <row r="17" spans="1:7" ht="13.5">
      <c r="A17" s="5" t="s">
        <v>22</v>
      </c>
      <c r="B17" s="12">
        <v>-4.353497472688733</v>
      </c>
      <c r="C17" s="12">
        <v>-3.0589293747188484</v>
      </c>
      <c r="D17" s="12">
        <v>-0.4211117349803481</v>
      </c>
      <c r="E17" s="12">
        <v>-14.594389689158454</v>
      </c>
      <c r="F17" s="12">
        <v>-4.659188955996549</v>
      </c>
      <c r="G17" s="12">
        <v>-4.777567175827851</v>
      </c>
    </row>
    <row r="18" spans="1:7" ht="13.5">
      <c r="A18" s="5" t="s">
        <v>23</v>
      </c>
      <c r="B18" s="12">
        <v>-6.307534947153086</v>
      </c>
      <c r="C18" s="12">
        <v>-2.645011600928074</v>
      </c>
      <c r="D18" s="12">
        <v>-2.7347053848322527</v>
      </c>
      <c r="E18" s="12">
        <v>-1.6866400355082114</v>
      </c>
      <c r="F18" s="12">
        <v>0.904977375565611</v>
      </c>
      <c r="G18" s="12">
        <v>-3.5653650254668934</v>
      </c>
    </row>
    <row r="19" spans="1:7" ht="13.5">
      <c r="A19" s="5" t="s">
        <v>24</v>
      </c>
      <c r="B19" s="12">
        <v>9.989082969432314</v>
      </c>
      <c r="C19" s="12">
        <v>1.9065776930409915</v>
      </c>
      <c r="D19" s="12">
        <v>15.565217391304348</v>
      </c>
      <c r="E19" s="12">
        <v>9.43566591422122</v>
      </c>
      <c r="F19" s="12">
        <v>5.112107623318385</v>
      </c>
      <c r="G19" s="12">
        <v>8.693540553666828</v>
      </c>
    </row>
    <row r="20" spans="1:7" ht="13.5">
      <c r="A20" s="5" t="s">
        <v>25</v>
      </c>
      <c r="B20" s="12">
        <v>-9.214226633581472</v>
      </c>
      <c r="C20" s="12">
        <v>-3.086997193638915</v>
      </c>
      <c r="D20" s="12">
        <v>-12.18961625282167</v>
      </c>
      <c r="E20" s="12">
        <v>-9.158415841584159</v>
      </c>
      <c r="F20" s="12">
        <v>2.04778156996587</v>
      </c>
      <c r="G20" s="12">
        <v>-7.6686773905272565</v>
      </c>
    </row>
    <row r="21" spans="1:7" ht="13.5">
      <c r="A21" s="5" t="s">
        <v>26</v>
      </c>
      <c r="B21" s="12">
        <v>-3.043002915451895</v>
      </c>
      <c r="C21" s="12">
        <v>0.8687258687258688</v>
      </c>
      <c r="D21" s="12">
        <v>-0.9425878320479864</v>
      </c>
      <c r="E21" s="12">
        <v>0.7720254314259765</v>
      </c>
      <c r="F21" s="12">
        <v>-0.33444816053511706</v>
      </c>
      <c r="G21" s="12">
        <v>-0.9134353638618354</v>
      </c>
    </row>
    <row r="22" spans="1:7" ht="13.5">
      <c r="A22" s="5" t="s">
        <v>27</v>
      </c>
      <c r="B22" s="12">
        <v>0.48862995677504234</v>
      </c>
      <c r="C22" s="12">
        <v>-1.555023923444976</v>
      </c>
      <c r="D22" s="12">
        <v>1.1534025374855825</v>
      </c>
      <c r="E22" s="12">
        <v>10.50022532672375</v>
      </c>
      <c r="F22" s="12">
        <v>-9.144295302013424</v>
      </c>
      <c r="G22" s="12">
        <v>0.7631257631257631</v>
      </c>
    </row>
    <row r="23" spans="1:7" ht="13.5">
      <c r="A23" s="5" t="s">
        <v>28</v>
      </c>
      <c r="B23" s="12">
        <v>10.473162521039836</v>
      </c>
      <c r="C23" s="12">
        <v>-0.19441069258809235</v>
      </c>
      <c r="D23" s="12">
        <v>-4.874572405929305</v>
      </c>
      <c r="E23" s="12">
        <v>2.4061990212071778</v>
      </c>
      <c r="F23" s="12">
        <v>3.970452446906741</v>
      </c>
      <c r="G23" s="12">
        <v>2.9263859436534383</v>
      </c>
    </row>
    <row r="24" spans="1:7" ht="13.5">
      <c r="A24" s="5" t="s">
        <v>29</v>
      </c>
      <c r="B24" s="12">
        <v>-9.395632300660234</v>
      </c>
      <c r="C24" s="12">
        <v>2.483564645726808</v>
      </c>
      <c r="D24" s="12">
        <v>-0.2996703626011388</v>
      </c>
      <c r="E24" s="12">
        <v>-10.712863401035444</v>
      </c>
      <c r="F24" s="12">
        <v>-2.753108348134991</v>
      </c>
      <c r="G24" s="12">
        <v>-4.491405698139864</v>
      </c>
    </row>
    <row r="25" spans="1:7" ht="13.5">
      <c r="A25" s="5" t="s">
        <v>30</v>
      </c>
      <c r="B25" s="12">
        <v>-1.0650224215246635</v>
      </c>
      <c r="C25" s="12">
        <v>0.8790686623901164</v>
      </c>
      <c r="D25" s="12">
        <v>0.7514277126540427</v>
      </c>
      <c r="E25" s="12">
        <v>18.95628902765388</v>
      </c>
      <c r="F25" s="12">
        <v>5.296803652968037</v>
      </c>
      <c r="G25" s="12">
        <v>3.007704160246533</v>
      </c>
    </row>
    <row r="26" spans="1:7" ht="13.5">
      <c r="A26" s="5" t="s">
        <v>31</v>
      </c>
      <c r="B26" s="12">
        <v>-1.6241737488196413</v>
      </c>
      <c r="C26" s="12">
        <v>7.654262835609986</v>
      </c>
      <c r="D26" s="12">
        <v>-0.26849642004773266</v>
      </c>
      <c r="E26" s="12">
        <v>-14.135733033370828</v>
      </c>
      <c r="F26" s="12">
        <v>-15.871639202081528</v>
      </c>
      <c r="G26" s="12">
        <v>-1.9745108598097292</v>
      </c>
    </row>
    <row r="27" spans="1:7" ht="13.5">
      <c r="A27" s="5" t="s">
        <v>32</v>
      </c>
      <c r="B27" s="12">
        <v>15.050873488193512</v>
      </c>
      <c r="C27" s="12">
        <v>3.6097134106322466</v>
      </c>
      <c r="D27" s="12">
        <v>22.285372419982053</v>
      </c>
      <c r="E27" s="12">
        <v>20.786026200873362</v>
      </c>
      <c r="F27" s="12">
        <v>25.979381443298973</v>
      </c>
      <c r="G27" s="12">
        <v>14.783617164133553</v>
      </c>
    </row>
    <row r="28" spans="1:7" ht="13.5">
      <c r="A28" s="5" t="s">
        <v>33</v>
      </c>
      <c r="B28" s="12">
        <v>-8.09277490405473</v>
      </c>
      <c r="C28" s="12">
        <v>-2.322635135135135</v>
      </c>
      <c r="D28" s="12">
        <v>-4.37866927592955</v>
      </c>
      <c r="E28" s="12">
        <v>-4.121475054229935</v>
      </c>
      <c r="F28" s="12">
        <v>0.7364975450081833</v>
      </c>
      <c r="G28" s="12">
        <v>-4.674288752991226</v>
      </c>
    </row>
    <row r="29" spans="1:7" ht="13.5">
      <c r="A29" s="5" t="s">
        <v>34</v>
      </c>
      <c r="B29" s="12">
        <v>11.201888162672477</v>
      </c>
      <c r="C29" s="12">
        <v>1.7942066580198874</v>
      </c>
      <c r="D29" s="12">
        <v>7.751343054489639</v>
      </c>
      <c r="E29" s="12">
        <v>7.051282051282051</v>
      </c>
      <c r="F29" s="12">
        <v>3.6555645816409426</v>
      </c>
      <c r="G29" s="12">
        <v>6.889434341180409</v>
      </c>
    </row>
    <row r="30" spans="1:7" ht="13.5">
      <c r="A30" s="5" t="s">
        <v>35</v>
      </c>
      <c r="B30" s="12">
        <v>54.759183673469394</v>
      </c>
      <c r="C30" s="12">
        <v>88.00169887449564</v>
      </c>
      <c r="D30" s="12">
        <v>37.41690408357075</v>
      </c>
      <c r="E30" s="12">
        <v>-3.8393800634026065</v>
      </c>
      <c r="F30" s="12">
        <v>3.213166144200627</v>
      </c>
      <c r="G30" s="12">
        <v>47.001722248316895</v>
      </c>
    </row>
    <row r="31" spans="1:7" ht="13.5">
      <c r="A31" s="5" t="s">
        <v>36</v>
      </c>
      <c r="B31" s="12">
        <v>-45.11024369659247</v>
      </c>
      <c r="C31" s="12">
        <v>-54.45611657065401</v>
      </c>
      <c r="D31" s="12">
        <v>-39.97926744989634</v>
      </c>
      <c r="E31" s="12">
        <v>-9.816849816849818</v>
      </c>
      <c r="F31" s="12">
        <v>-5.694760820045558</v>
      </c>
      <c r="G31" s="12">
        <v>-41.72968367238257</v>
      </c>
    </row>
    <row r="32" spans="1:7" ht="13.5">
      <c r="A32" s="5" t="s">
        <v>37</v>
      </c>
      <c r="B32" s="12">
        <v>-0.9802037286181049</v>
      </c>
      <c r="C32" s="12">
        <v>-0.5456349206349206</v>
      </c>
      <c r="D32" s="12">
        <v>1.4392630972941853</v>
      </c>
      <c r="E32" s="12">
        <v>1.9902518277822907</v>
      </c>
      <c r="F32" s="12">
        <v>-5.314009661835748</v>
      </c>
      <c r="G32" s="12">
        <v>-0.24370925485895328</v>
      </c>
    </row>
    <row r="33" spans="1:7" ht="13.5">
      <c r="A33" s="5" t="s">
        <v>38</v>
      </c>
      <c r="B33" s="12">
        <v>1.1840062111801242</v>
      </c>
      <c r="C33" s="12">
        <v>-4.314214463840399</v>
      </c>
      <c r="D33" s="12">
        <v>-6.526674233825198</v>
      </c>
      <c r="E33" s="12">
        <v>0.07964954201513341</v>
      </c>
      <c r="F33" s="12">
        <v>2.5510204081632653</v>
      </c>
      <c r="G33" s="12">
        <v>-1.8933610211934282</v>
      </c>
    </row>
    <row r="34" spans="1:7" ht="13.5">
      <c r="A34" s="5" t="s">
        <v>39</v>
      </c>
      <c r="B34" s="12">
        <v>6.829081143295607</v>
      </c>
      <c r="C34" s="12">
        <v>3.570497784727652</v>
      </c>
      <c r="D34" s="12">
        <v>9.502125075895568</v>
      </c>
      <c r="E34" s="12">
        <v>6.526064464783128</v>
      </c>
      <c r="F34" s="12">
        <v>-5.306799336650083</v>
      </c>
      <c r="G34" s="12">
        <v>5.640291352798356</v>
      </c>
    </row>
    <row r="35" spans="1:7" ht="13.5">
      <c r="A35" s="14" t="s">
        <v>40</v>
      </c>
      <c r="B35" s="12">
        <v>-4.183875022445681</v>
      </c>
      <c r="C35" s="12">
        <v>3.623553095118269</v>
      </c>
      <c r="D35" s="12">
        <v>-2.6614915442195732</v>
      </c>
      <c r="E35" s="12">
        <v>-4.3705640642510275</v>
      </c>
      <c r="F35" s="12">
        <v>-2.364273204903678</v>
      </c>
      <c r="G35" s="12">
        <v>-1.9388296305026813</v>
      </c>
    </row>
    <row r="36" spans="1:7" ht="13.5">
      <c r="A36" s="14" t="s">
        <v>41</v>
      </c>
      <c r="B36" s="12">
        <v>2.792353823088456</v>
      </c>
      <c r="C36" s="12">
        <v>-0.19426906265177268</v>
      </c>
      <c r="D36" s="12">
        <v>3.218456280262034</v>
      </c>
      <c r="E36" s="12">
        <v>0.46875</v>
      </c>
      <c r="F36" s="12">
        <v>0</v>
      </c>
      <c r="G36" s="12">
        <v>1.598557692307692</v>
      </c>
    </row>
    <row r="37" spans="1:7" ht="13.5">
      <c r="A37" s="14" t="s">
        <v>42</v>
      </c>
      <c r="B37" s="12">
        <v>3.8833181403828623</v>
      </c>
      <c r="C37" s="12">
        <v>3.381995133819951</v>
      </c>
      <c r="D37" s="12">
        <v>-5.518763796909492</v>
      </c>
      <c r="E37" s="12">
        <v>7.892690513219285</v>
      </c>
      <c r="F37" s="12">
        <v>-1.6143497757847534</v>
      </c>
      <c r="G37" s="12">
        <v>1.993375133088844</v>
      </c>
    </row>
    <row r="38" spans="1:7" ht="13.5">
      <c r="A38" s="14" t="s">
        <v>43</v>
      </c>
      <c r="B38" s="12">
        <v>5.054405054405054</v>
      </c>
      <c r="C38" s="12">
        <v>-1.341492115791951</v>
      </c>
      <c r="D38" s="12">
        <v>7.681074766355141</v>
      </c>
      <c r="E38" s="12">
        <v>4.288288288288288</v>
      </c>
      <c r="F38" s="12">
        <v>5.834092980856882</v>
      </c>
      <c r="G38" s="12">
        <v>3.9262309342921764</v>
      </c>
    </row>
    <row r="39" spans="1:7" ht="13.5">
      <c r="A39" s="5" t="s">
        <v>44</v>
      </c>
      <c r="B39" s="12">
        <v>-8.503174072836618</v>
      </c>
      <c r="C39" s="12">
        <v>-1.3120229007633588</v>
      </c>
      <c r="D39" s="12">
        <v>-7.268782207756984</v>
      </c>
      <c r="E39" s="12">
        <v>-13.096060815480303</v>
      </c>
      <c r="F39" s="12">
        <v>0.2583979328165375</v>
      </c>
      <c r="G39" s="12">
        <v>-6.741071428571428</v>
      </c>
    </row>
    <row r="40" spans="1:7" ht="13.5">
      <c r="A40" s="5" t="s">
        <v>45</v>
      </c>
      <c r="B40" s="12">
        <v>5.313127624612013</v>
      </c>
      <c r="C40" s="12">
        <v>1.5711868503746678</v>
      </c>
      <c r="D40" s="12">
        <v>7.1365896460953495</v>
      </c>
      <c r="E40" s="12">
        <v>13.916500994035786</v>
      </c>
      <c r="F40" s="12">
        <v>0.1718213058419244</v>
      </c>
      <c r="G40" s="12">
        <v>5.6965055050263285</v>
      </c>
    </row>
    <row r="41" spans="1:7" ht="13.5">
      <c r="A41" s="5" t="s">
        <v>46</v>
      </c>
      <c r="B41" s="12">
        <v>2.444521497919556</v>
      </c>
      <c r="C41" s="12">
        <v>-0.3569728700618753</v>
      </c>
      <c r="D41" s="12">
        <v>-2.893802893802894</v>
      </c>
      <c r="E41" s="12">
        <v>-4.118673647469459</v>
      </c>
      <c r="F41" s="12">
        <v>-0.9433962264150944</v>
      </c>
      <c r="G41" s="12">
        <v>-0.6170742753623188</v>
      </c>
    </row>
    <row r="42" spans="1:7" ht="13.5">
      <c r="A42" s="5" t="s">
        <v>47</v>
      </c>
      <c r="B42" s="12">
        <v>0.3723134202064647</v>
      </c>
      <c r="C42" s="12">
        <v>1.2658227848101267</v>
      </c>
      <c r="D42" s="12">
        <v>1.1807703120607254</v>
      </c>
      <c r="E42" s="12">
        <v>4.586821987622861</v>
      </c>
      <c r="F42" s="12">
        <v>2.857142857142857</v>
      </c>
      <c r="G42" s="12">
        <v>1.5722016519510111</v>
      </c>
    </row>
    <row r="43" spans="1:7" ht="13.5">
      <c r="A43" s="5" t="s">
        <v>48</v>
      </c>
      <c r="B43" s="12">
        <v>-0.9610520991401114</v>
      </c>
      <c r="C43" s="12">
        <v>2.240566037735849</v>
      </c>
      <c r="D43" s="12">
        <v>4.445679355376494</v>
      </c>
      <c r="E43" s="12">
        <v>0.9745910198398886</v>
      </c>
      <c r="F43" s="12">
        <v>-1.936026936026936</v>
      </c>
      <c r="G43" s="12">
        <v>1.138466715271157</v>
      </c>
    </row>
    <row r="44" spans="1:7" ht="13.5">
      <c r="A44" s="5" t="s">
        <v>49</v>
      </c>
      <c r="B44" s="12">
        <v>1.974804221995233</v>
      </c>
      <c r="C44" s="12">
        <v>-0.39215686274509803</v>
      </c>
      <c r="D44" s="12">
        <v>-3.5913806863527533</v>
      </c>
      <c r="E44" s="12">
        <v>2.5853154084798344</v>
      </c>
      <c r="F44" s="12">
        <v>0.5150214592274678</v>
      </c>
      <c r="G44" s="12">
        <v>0.24952866807142066</v>
      </c>
    </row>
    <row r="45" spans="1:7" ht="13.5">
      <c r="A45" s="5" t="s">
        <v>50</v>
      </c>
      <c r="B45" s="12">
        <v>-31.669449081803002</v>
      </c>
      <c r="C45" s="12">
        <v>-33.85826771653544</v>
      </c>
      <c r="D45" s="12">
        <v>-25.41390728476821</v>
      </c>
      <c r="E45" s="12">
        <v>-14.31451612903226</v>
      </c>
      <c r="F45" s="12">
        <v>-12.46797608881298</v>
      </c>
      <c r="G45" s="12">
        <v>-26.83776757564025</v>
      </c>
    </row>
    <row r="46" spans="1:7" ht="13.5">
      <c r="A46" s="5" t="s">
        <v>51</v>
      </c>
      <c r="B46" s="12">
        <v>53.310530173466894</v>
      </c>
      <c r="C46" s="12">
        <v>49.719887955182074</v>
      </c>
      <c r="D46" s="12">
        <v>41.250462449130595</v>
      </c>
      <c r="E46" s="12">
        <v>14.470588235294118</v>
      </c>
      <c r="F46" s="12">
        <v>12.975609756097562</v>
      </c>
      <c r="G46" s="12">
        <v>39.45717093823241</v>
      </c>
    </row>
    <row r="47" spans="1:7" ht="13.5">
      <c r="A47" s="14" t="s">
        <v>52</v>
      </c>
      <c r="B47" s="12">
        <v>-3.235059760956175</v>
      </c>
      <c r="C47" s="12">
        <v>-3.437792329279701</v>
      </c>
      <c r="D47" s="12">
        <v>-4.609743321110529</v>
      </c>
      <c r="E47" s="12">
        <v>-2.7406646111682083</v>
      </c>
      <c r="F47" s="12">
        <v>-2.5906735751295336</v>
      </c>
      <c r="G47" s="12">
        <v>-3.44790198417001</v>
      </c>
    </row>
    <row r="48" spans="1:7" ht="13.5">
      <c r="A48" s="14" t="s">
        <v>53</v>
      </c>
      <c r="B48" s="12">
        <v>-2.025691699604743</v>
      </c>
      <c r="C48" s="12">
        <v>-0.09687575684185032</v>
      </c>
      <c r="D48" s="12">
        <v>-7.605711147721032</v>
      </c>
      <c r="E48" s="12">
        <v>-5.70623458964424</v>
      </c>
      <c r="F48" s="12">
        <v>-2.2163120567375887</v>
      </c>
      <c r="G48" s="12">
        <v>-3.318360471645143</v>
      </c>
    </row>
    <row r="49" spans="1:7" ht="13.5">
      <c r="A49" s="14" t="s">
        <v>54</v>
      </c>
      <c r="B49" s="12">
        <v>-4.639435199193142</v>
      </c>
      <c r="C49" s="12">
        <v>-1.3575757575757577</v>
      </c>
      <c r="D49" s="12">
        <v>5.289747399702823</v>
      </c>
      <c r="E49" s="12">
        <v>2.2413149047441165</v>
      </c>
      <c r="F49" s="12">
        <v>5.530371713508613</v>
      </c>
      <c r="G49" s="12">
        <v>-0.1916487600905976</v>
      </c>
    </row>
    <row r="50" spans="1:7" ht="13.5">
      <c r="A50" s="14" t="s">
        <v>55</v>
      </c>
      <c r="B50" s="12">
        <v>2.714613079499383</v>
      </c>
      <c r="C50" s="12">
        <v>-1.6957483411157535</v>
      </c>
      <c r="D50" s="12">
        <v>-6.491673722833758</v>
      </c>
      <c r="E50" s="12">
        <v>-5.918889294848374</v>
      </c>
      <c r="F50" s="12">
        <v>-6.872852233676976</v>
      </c>
      <c r="G50" s="12">
        <v>-2.2518328872337947</v>
      </c>
    </row>
    <row r="51" spans="1:7" ht="13.5">
      <c r="A51" s="5" t="s">
        <v>56</v>
      </c>
      <c r="B51" s="12">
        <v>-7.911446713574738</v>
      </c>
      <c r="C51" s="12">
        <v>0.95</v>
      </c>
      <c r="D51" s="12">
        <v>4.225777241171144</v>
      </c>
      <c r="E51" s="12">
        <v>6.5631067961165055</v>
      </c>
      <c r="F51" s="12">
        <v>-3.044280442804428</v>
      </c>
      <c r="G51" s="12">
        <v>-0.8750520864337162</v>
      </c>
    </row>
    <row r="52" spans="1:7" ht="13.5">
      <c r="A52" s="5" t="s">
        <v>57</v>
      </c>
      <c r="B52" s="12">
        <v>-0.7827059262020127</v>
      </c>
      <c r="C52" s="12">
        <v>-6.017830609212481</v>
      </c>
      <c r="D52" s="12">
        <v>-6.979438169707501</v>
      </c>
      <c r="E52" s="12">
        <v>-8.637026239067055</v>
      </c>
      <c r="F52" s="12">
        <v>5.1379638439581345</v>
      </c>
      <c r="G52" s="12">
        <v>-4.257746817199135</v>
      </c>
    </row>
    <row r="53" spans="1:7" ht="13.5">
      <c r="A53" s="5" t="s">
        <v>58</v>
      </c>
      <c r="B53" s="12">
        <v>-1.2021036814425246</v>
      </c>
      <c r="C53" s="12">
        <v>-3.7154150197628457</v>
      </c>
      <c r="D53" s="12">
        <v>-5.386052303860523</v>
      </c>
      <c r="E53" s="12">
        <v>-1.5556441962504985</v>
      </c>
      <c r="F53" s="12">
        <v>-2.3529411764705883</v>
      </c>
      <c r="G53" s="12">
        <v>-2.7786489368374836</v>
      </c>
    </row>
    <row r="54" spans="1:7" ht="13.5">
      <c r="A54" s="5" t="s">
        <v>59</v>
      </c>
      <c r="B54" s="12">
        <v>-11.958174904942966</v>
      </c>
      <c r="C54" s="12">
        <v>-6.62287903667214</v>
      </c>
      <c r="D54" s="12">
        <v>-4.705495228693649</v>
      </c>
      <c r="E54" s="12">
        <v>-1.7017828200972445</v>
      </c>
      <c r="F54" s="12">
        <v>-14.457831325301203</v>
      </c>
      <c r="G54" s="12">
        <v>-7.819354838709677</v>
      </c>
    </row>
    <row r="55" spans="1:7" ht="13.5">
      <c r="A55" s="5" t="s">
        <v>60</v>
      </c>
      <c r="B55" s="12">
        <v>-8.810192183113799</v>
      </c>
      <c r="C55" s="12">
        <v>-6.916764361078546</v>
      </c>
      <c r="D55" s="12">
        <v>-6.25</v>
      </c>
      <c r="E55" s="12">
        <v>-7.007419620774938</v>
      </c>
      <c r="F55" s="12">
        <v>7.6923076923076925</v>
      </c>
      <c r="G55" s="12">
        <v>-6.466965285554312</v>
      </c>
    </row>
    <row r="56" spans="1:7" ht="13.5">
      <c r="A56" s="5" t="s">
        <v>61</v>
      </c>
      <c r="B56" s="12">
        <v>7.198673928486858</v>
      </c>
      <c r="C56" s="12">
        <v>-2.0465994962216625</v>
      </c>
      <c r="D56" s="12">
        <v>-3.867403314917127</v>
      </c>
      <c r="E56" s="12">
        <v>7.446808510638298</v>
      </c>
      <c r="F56" s="12">
        <v>-8.048289738430583</v>
      </c>
      <c r="G56" s="12">
        <v>1.6611792876384317</v>
      </c>
    </row>
    <row r="57" spans="1:7" ht="13.5">
      <c r="A57" s="5" t="s">
        <v>62</v>
      </c>
      <c r="B57" s="12">
        <v>-8.040645018776232</v>
      </c>
      <c r="C57" s="12">
        <v>-3.278688524590164</v>
      </c>
      <c r="D57" s="12">
        <v>-4.521072796934866</v>
      </c>
      <c r="E57" s="12">
        <v>1.0726072607260726</v>
      </c>
      <c r="F57" s="12">
        <v>9.518599562363239</v>
      </c>
      <c r="G57" s="12">
        <v>-3.4668040630060357</v>
      </c>
    </row>
    <row r="58" spans="1:7" ht="13.5">
      <c r="A58" s="5" t="s">
        <v>63</v>
      </c>
      <c r="B58" s="12">
        <v>0.16814797021378813</v>
      </c>
      <c r="C58" s="12">
        <v>-1.7281488866733135</v>
      </c>
      <c r="D58" s="12">
        <v>4.975922953451043</v>
      </c>
      <c r="E58" s="12">
        <v>-7.387755102040816</v>
      </c>
      <c r="F58" s="12">
        <v>-4.495504495504496</v>
      </c>
      <c r="G58" s="12">
        <v>-1.1208539839878002</v>
      </c>
    </row>
    <row r="59" spans="1:7" ht="13.5">
      <c r="A59" s="5" t="s">
        <v>64</v>
      </c>
      <c r="B59" s="12">
        <v>-3.501199040767386</v>
      </c>
      <c r="C59" s="12">
        <v>-1.3865404125803178</v>
      </c>
      <c r="D59" s="12">
        <v>-4.013761467889909</v>
      </c>
      <c r="E59" s="12">
        <v>-1.7188188629352137</v>
      </c>
      <c r="F59" s="12">
        <v>-3.556485355648536</v>
      </c>
      <c r="G59" s="12">
        <v>-2.8146206045650835</v>
      </c>
    </row>
    <row r="60" spans="1:7" ht="13.5">
      <c r="A60" s="5" t="s">
        <v>65</v>
      </c>
      <c r="B60" s="12">
        <v>5.790258449304175</v>
      </c>
      <c r="C60" s="12">
        <v>-0.411522633744856</v>
      </c>
      <c r="D60" s="12">
        <v>1.9514137793707687</v>
      </c>
      <c r="E60" s="12">
        <v>2.4215246636771304</v>
      </c>
      <c r="F60" s="12">
        <v>1.735357917570499</v>
      </c>
      <c r="G60" s="12">
        <v>2.6977703721336193</v>
      </c>
    </row>
    <row r="61" spans="1:7" ht="13.5">
      <c r="A61" s="5" t="s">
        <v>66</v>
      </c>
      <c r="B61" s="12">
        <v>-9.678177120037585</v>
      </c>
      <c r="C61" s="12">
        <v>-2.3415977961432506</v>
      </c>
      <c r="D61" s="12">
        <v>-10.5078125</v>
      </c>
      <c r="E61" s="12">
        <v>-16.06830122591944</v>
      </c>
      <c r="F61" s="12">
        <v>-13.859275053304904</v>
      </c>
      <c r="G61" s="12">
        <v>-9.626825310978909</v>
      </c>
    </row>
    <row r="62" spans="1:7" ht="13.5">
      <c r="A62" s="5" t="s">
        <v>67</v>
      </c>
      <c r="B62" s="12">
        <v>5.929778933680105</v>
      </c>
      <c r="C62" s="12">
        <v>3.1382228490832156</v>
      </c>
      <c r="D62" s="12">
        <v>7.900480139676996</v>
      </c>
      <c r="E62" s="12">
        <v>9.494001043296818</v>
      </c>
      <c r="F62" s="12">
        <v>4.9504950495049505</v>
      </c>
      <c r="G62" s="12">
        <v>6.155424467812259</v>
      </c>
    </row>
    <row r="63" spans="1:7" ht="13.5">
      <c r="A63" s="5" t="s">
        <v>68</v>
      </c>
      <c r="B63" s="12">
        <v>-9.918978639823225</v>
      </c>
      <c r="C63" s="12">
        <v>0.6153846153846154</v>
      </c>
      <c r="D63" s="12">
        <v>-1.5776699029126213</v>
      </c>
      <c r="E63" s="12">
        <v>-4.335397808480228</v>
      </c>
      <c r="F63" s="12">
        <v>0.589622641509434</v>
      </c>
      <c r="G63" s="12">
        <v>-4.115325763066764</v>
      </c>
    </row>
    <row r="64" spans="1:7" ht="13.5">
      <c r="A64" s="5" t="s">
        <v>69</v>
      </c>
      <c r="B64" s="12">
        <v>11.256473153447805</v>
      </c>
      <c r="C64" s="12">
        <v>-1.868841318382603</v>
      </c>
      <c r="D64" s="12">
        <v>0.08220304151253596</v>
      </c>
      <c r="E64" s="12">
        <v>11.055776892430279</v>
      </c>
      <c r="F64" s="12">
        <v>30.71512309495897</v>
      </c>
      <c r="G64" s="12">
        <v>7.08886275827314</v>
      </c>
    </row>
    <row r="65" spans="1:7" ht="13.5">
      <c r="A65" s="5" t="s">
        <v>70</v>
      </c>
      <c r="B65" s="12">
        <v>7.912787849093582</v>
      </c>
      <c r="C65" s="12">
        <v>-1.9044321329639888</v>
      </c>
      <c r="D65" s="12">
        <v>-4.722792607802875</v>
      </c>
      <c r="E65" s="12">
        <v>1.883408071748879</v>
      </c>
      <c r="F65" s="12">
        <v>-10.31390134529148</v>
      </c>
      <c r="G65" s="12">
        <v>0.6274509803921569</v>
      </c>
    </row>
    <row r="66" spans="1:7" ht="13.5">
      <c r="A66" s="5" t="s">
        <v>71</v>
      </c>
      <c r="B66" s="12">
        <v>-12.712826333711691</v>
      </c>
      <c r="C66" s="12">
        <v>-8.259795270031768</v>
      </c>
      <c r="D66" s="12">
        <v>-2.413793103448276</v>
      </c>
      <c r="E66" s="12">
        <v>-4.269366197183098</v>
      </c>
      <c r="F66" s="12">
        <v>1.6</v>
      </c>
      <c r="G66" s="12">
        <v>-7.2564302416212</v>
      </c>
    </row>
    <row r="67" spans="1:7" ht="13.5">
      <c r="A67" s="5" t="s">
        <v>72</v>
      </c>
      <c r="B67" s="12">
        <v>-6.397919375812744</v>
      </c>
      <c r="C67" s="12">
        <v>-6.156213928434013</v>
      </c>
      <c r="D67" s="12">
        <v>-16.431095406360424</v>
      </c>
      <c r="E67" s="12">
        <v>-15.126436781609195</v>
      </c>
      <c r="F67" s="12">
        <v>-24.901574803149607</v>
      </c>
      <c r="G67" s="12">
        <v>-11.429531893436423</v>
      </c>
    </row>
    <row r="68" spans="1:7" ht="13.5">
      <c r="A68" s="5" t="s">
        <v>73</v>
      </c>
      <c r="B68" s="12">
        <v>-11.753264795776605</v>
      </c>
      <c r="C68" s="12">
        <v>-6.437064370643706</v>
      </c>
      <c r="D68" s="12">
        <v>-3.06553911205074</v>
      </c>
      <c r="E68" s="12">
        <v>-7.204767063921993</v>
      </c>
      <c r="F68" s="12">
        <v>-10.091743119266056</v>
      </c>
      <c r="G68" s="12">
        <v>-8.046304203434861</v>
      </c>
    </row>
    <row r="69" spans="1:7" ht="13.5">
      <c r="A69" s="5" t="s">
        <v>74</v>
      </c>
      <c r="B69" s="12">
        <v>-1.5743073047858942</v>
      </c>
      <c r="C69" s="12">
        <v>-3.286590709903593</v>
      </c>
      <c r="D69" s="12">
        <v>-1.0905125408942202</v>
      </c>
      <c r="E69" s="12">
        <v>0.642148277875073</v>
      </c>
      <c r="F69" s="12">
        <v>-2.623906705539359</v>
      </c>
      <c r="G69" s="12">
        <v>-1.5684655866267672</v>
      </c>
    </row>
    <row r="70" spans="1:7" ht="13.5">
      <c r="A70" s="5" t="s">
        <v>75</v>
      </c>
      <c r="B70" s="12">
        <v>5.918106206014075</v>
      </c>
      <c r="C70" s="12">
        <v>-0.6343452650657001</v>
      </c>
      <c r="D70" s="12">
        <v>5.237045203969129</v>
      </c>
      <c r="E70" s="12">
        <v>4.408352668213457</v>
      </c>
      <c r="F70" s="12">
        <v>0.29940119760479045</v>
      </c>
      <c r="G70" s="12">
        <v>3.606248034385156</v>
      </c>
    </row>
    <row r="71" spans="1:7" ht="13.5">
      <c r="A71" s="5" t="s">
        <v>76</v>
      </c>
      <c r="B71" s="12">
        <v>-1.9933554817275747</v>
      </c>
      <c r="C71" s="12">
        <v>-3.6935704514363885</v>
      </c>
      <c r="D71" s="12">
        <v>-5.70979570455736</v>
      </c>
      <c r="E71" s="12">
        <v>-5.166666666666667</v>
      </c>
      <c r="F71" s="12">
        <v>-11.492537313432836</v>
      </c>
      <c r="G71" s="12">
        <v>-4.310432055044014</v>
      </c>
    </row>
    <row r="72" spans="1:7" ht="13.5">
      <c r="A72" s="5" t="s">
        <v>77</v>
      </c>
      <c r="B72" s="12">
        <v>-6.9029275808936825</v>
      </c>
      <c r="C72" s="12">
        <v>0.1893939393939394</v>
      </c>
      <c r="D72" s="12">
        <v>-1.9444444444444444</v>
      </c>
      <c r="E72" s="12">
        <v>-1.6403046280023432</v>
      </c>
      <c r="F72" s="12">
        <v>8.094435075885329</v>
      </c>
      <c r="G72" s="12">
        <v>-2.484931796552818</v>
      </c>
    </row>
    <row r="73" spans="1:7" ht="13.5">
      <c r="A73" s="5" t="s">
        <v>191</v>
      </c>
      <c r="B73" s="12">
        <v>1.1916583912611718</v>
      </c>
      <c r="C73" s="12">
        <v>-1.275992438563327</v>
      </c>
      <c r="D73" s="12">
        <v>-9.291784702549576</v>
      </c>
      <c r="E73" s="12">
        <v>-4.883859440142943</v>
      </c>
      <c r="F73" s="12">
        <v>-8.892355694227769</v>
      </c>
      <c r="G73" s="12">
        <v>-3.188028627195836</v>
      </c>
    </row>
    <row r="74" spans="1:7" ht="13.5">
      <c r="A74" s="5" t="s">
        <v>192</v>
      </c>
      <c r="B74" s="12">
        <v>-5.920837422309454</v>
      </c>
      <c r="C74" s="12">
        <v>-2.537099090473911</v>
      </c>
      <c r="D74" s="12">
        <v>-2.623360399750156</v>
      </c>
      <c r="E74" s="12">
        <v>0.6887914840325611</v>
      </c>
      <c r="F74" s="12">
        <v>3.4246575342465753</v>
      </c>
      <c r="G74" s="12">
        <v>-2.744175627240143</v>
      </c>
    </row>
    <row r="75" spans="1:7" ht="13.5">
      <c r="A75" s="5" t="s">
        <v>193</v>
      </c>
      <c r="B75" s="12">
        <v>13.699582753824757</v>
      </c>
      <c r="C75" s="12">
        <v>3.388998035363458</v>
      </c>
      <c r="D75" s="12">
        <v>12.443874278383579</v>
      </c>
      <c r="E75" s="12">
        <v>9.14179104477612</v>
      </c>
      <c r="F75" s="12">
        <v>4.470198675496689</v>
      </c>
      <c r="G75" s="12">
        <v>9.570424968328918</v>
      </c>
    </row>
    <row r="76" spans="1:7" ht="13.5">
      <c r="A76" s="5" t="s">
        <v>194</v>
      </c>
      <c r="B76" s="12">
        <v>-10.581039755351682</v>
      </c>
      <c r="C76" s="12">
        <v>-1.9952494061757717</v>
      </c>
      <c r="D76" s="12">
        <v>-4.50656018254421</v>
      </c>
      <c r="E76" s="12">
        <v>-10.256410256410255</v>
      </c>
      <c r="F76" s="12">
        <v>7.131537242472266</v>
      </c>
      <c r="G76" s="12">
        <v>-6.32751734286315</v>
      </c>
    </row>
    <row r="77" spans="1:7" ht="13.5">
      <c r="A77" s="5" t="s">
        <v>195</v>
      </c>
      <c r="B77" s="12">
        <v>5.984952120383038</v>
      </c>
      <c r="C77" s="12">
        <v>-3.974793989335919</v>
      </c>
      <c r="D77" s="12">
        <v>10.991636798088411</v>
      </c>
      <c r="E77" s="12">
        <v>6.2857142857142865</v>
      </c>
      <c r="F77" s="12">
        <v>-1.9230769230769231</v>
      </c>
      <c r="G77" s="12">
        <v>4.0731597845601435</v>
      </c>
    </row>
    <row r="78" spans="1:7" ht="13.5">
      <c r="A78" s="5" t="s">
        <v>196</v>
      </c>
      <c r="B78" s="12">
        <v>-0.0968054211035818</v>
      </c>
      <c r="C78" s="12">
        <v>6.966178697627461</v>
      </c>
      <c r="D78" s="12">
        <v>4.843918191603875</v>
      </c>
      <c r="E78" s="12">
        <v>1.5531660692951015</v>
      </c>
      <c r="F78" s="12">
        <v>-5.279034690799397</v>
      </c>
      <c r="G78" s="12">
        <v>2.328840970350404</v>
      </c>
    </row>
    <row r="79" spans="1:7" ht="13.5">
      <c r="A79" s="5" t="s">
        <v>197</v>
      </c>
      <c r="B79" s="12">
        <v>-5.232558139534884</v>
      </c>
      <c r="C79" s="12">
        <v>-1.9820670127418596</v>
      </c>
      <c r="D79" s="12">
        <v>-7.340862422997947</v>
      </c>
      <c r="E79" s="12">
        <v>-1.9411764705882355</v>
      </c>
      <c r="F79" s="12">
        <v>2.547770700636943</v>
      </c>
      <c r="G79" s="12">
        <v>-3.835212306395533</v>
      </c>
    </row>
    <row r="80" spans="1:7" ht="13.5">
      <c r="A80" s="5" t="s">
        <v>198</v>
      </c>
      <c r="B80" s="12">
        <v>-1.6019086571233812</v>
      </c>
      <c r="C80" s="12">
        <v>2.696196437168994</v>
      </c>
      <c r="D80" s="12">
        <v>7.922437673130194</v>
      </c>
      <c r="E80" s="12">
        <v>-3.5392921415716856</v>
      </c>
      <c r="F80" s="12">
        <v>-5.124223602484472</v>
      </c>
      <c r="G80" s="12">
        <v>0.6573901610605895</v>
      </c>
    </row>
    <row r="81" spans="1:7" ht="13.5">
      <c r="A81" s="5" t="s">
        <v>199</v>
      </c>
      <c r="B81" s="12">
        <v>-10.633875995843436</v>
      </c>
      <c r="C81" s="12">
        <v>-22.644163150492265</v>
      </c>
      <c r="D81" s="12">
        <v>-5.749486652977413</v>
      </c>
      <c r="E81" s="12">
        <v>1.9278606965174128</v>
      </c>
      <c r="F81" s="12">
        <v>7.6923076923076925</v>
      </c>
      <c r="G81" s="12">
        <v>-8.969195602481769</v>
      </c>
    </row>
    <row r="82" spans="1:7" ht="13.5">
      <c r="A82" s="5" t="s">
        <v>78</v>
      </c>
      <c r="B82" s="12">
        <v>27.286821705426355</v>
      </c>
      <c r="C82" s="12">
        <v>38.54545454545455</v>
      </c>
      <c r="D82" s="12">
        <v>-1.6339869281045754</v>
      </c>
      <c r="E82" s="12">
        <v>3.7827943868212324</v>
      </c>
      <c r="F82" s="12">
        <v>9.574468085106384</v>
      </c>
      <c r="G82" s="12">
        <v>17.158914265215834</v>
      </c>
    </row>
    <row r="83" spans="1:7" ht="13.5">
      <c r="A83" s="11" t="s">
        <v>200</v>
      </c>
      <c r="B83" s="12">
        <v>6.090133982947625</v>
      </c>
      <c r="C83" s="12">
        <v>4.899387576552931</v>
      </c>
      <c r="D83" s="12">
        <v>4.817275747508306</v>
      </c>
      <c r="E83" s="12">
        <v>6.525573192239858</v>
      </c>
      <c r="F83" s="12">
        <v>-1.6643550624133148</v>
      </c>
      <c r="G83" s="12">
        <v>5.082669932639314</v>
      </c>
    </row>
    <row r="84" spans="1:7" ht="13.5">
      <c r="A84" s="11" t="s">
        <v>79</v>
      </c>
      <c r="B84" s="12">
        <v>4.477611940298507</v>
      </c>
      <c r="C84" s="12">
        <v>4.587155963302752</v>
      </c>
      <c r="D84" s="12">
        <v>7.818277865821448</v>
      </c>
      <c r="E84" s="12">
        <v>9.7682119205298</v>
      </c>
      <c r="F84" s="12">
        <v>7.898448519040903</v>
      </c>
      <c r="G84" s="12">
        <v>6.283993783993784</v>
      </c>
    </row>
    <row r="85" spans="1:7" ht="13.5">
      <c r="A85" s="11" t="s">
        <v>155</v>
      </c>
      <c r="B85" s="12">
        <v>9.258241758241759</v>
      </c>
      <c r="C85" s="12">
        <v>7.216905901116427</v>
      </c>
      <c r="D85" s="12">
        <v>37.72660460558549</v>
      </c>
      <c r="E85" s="12">
        <v>6.184012066365008</v>
      </c>
      <c r="F85" s="12">
        <v>5.098039215686274</v>
      </c>
      <c r="G85" s="12">
        <v>13.250479758749886</v>
      </c>
    </row>
    <row r="86" spans="1:7" ht="13.5">
      <c r="A86" s="11" t="s">
        <v>158</v>
      </c>
      <c r="B86" s="12">
        <v>-12.647724415388485</v>
      </c>
      <c r="C86" s="12">
        <v>-4.57419114912607</v>
      </c>
      <c r="D86" s="12">
        <v>-33.475631447883316</v>
      </c>
      <c r="E86" s="12">
        <v>-12.926136363636365</v>
      </c>
      <c r="F86" s="12">
        <v>-6.218905472636816</v>
      </c>
      <c r="G86" s="12">
        <v>-15.250544662309368</v>
      </c>
    </row>
    <row r="87" spans="1:7" ht="13.5">
      <c r="A87" s="11" t="s">
        <v>206</v>
      </c>
      <c r="B87" s="12">
        <v>4.720782959124928</v>
      </c>
      <c r="C87" s="12">
        <v>2.8059236165237724</v>
      </c>
      <c r="D87" s="12">
        <v>5.721925133689839</v>
      </c>
      <c r="E87" s="12">
        <v>2.990755845568244</v>
      </c>
      <c r="F87" s="12">
        <v>2.7851458885941645</v>
      </c>
      <c r="G87" s="12">
        <v>3.9893363800818813</v>
      </c>
    </row>
    <row r="88" spans="1:7" ht="13.5">
      <c r="A88" s="11" t="s">
        <v>211</v>
      </c>
      <c r="B88" s="12">
        <v>3.7383177570093453</v>
      </c>
      <c r="C88" s="12">
        <v>0.5686125852918879</v>
      </c>
      <c r="D88" s="12">
        <v>3.6418816388467374</v>
      </c>
      <c r="E88" s="12">
        <v>5.279831045406547</v>
      </c>
      <c r="F88" s="12">
        <v>-0.25806451612903225</v>
      </c>
      <c r="G88" s="12">
        <v>2.9390221571140818</v>
      </c>
    </row>
    <row r="89" spans="1:7" ht="13.5">
      <c r="A89" s="11" t="s">
        <v>213</v>
      </c>
      <c r="B89" s="12">
        <v>4.054054054054054</v>
      </c>
      <c r="C89" s="12">
        <v>-0.9046362608367886</v>
      </c>
      <c r="D89" s="12">
        <v>25.91508052708638</v>
      </c>
      <c r="E89" s="12">
        <v>6.068204613841525</v>
      </c>
      <c r="F89" s="12">
        <v>4.915912031047866</v>
      </c>
      <c r="G89" s="12">
        <v>7.284532598061015</v>
      </c>
    </row>
    <row r="90" spans="1:7" ht="13.5">
      <c r="A90" s="11" t="s">
        <v>226</v>
      </c>
      <c r="B90" s="9">
        <v>-9.345556404379934</v>
      </c>
      <c r="C90" s="9">
        <v>2.700646633701027</v>
      </c>
      <c r="D90" s="9">
        <v>-20.775193798449614</v>
      </c>
      <c r="E90" s="9">
        <v>-7.328605200945626</v>
      </c>
      <c r="F90" s="9">
        <v>-5.548705302096177</v>
      </c>
      <c r="G90" s="9">
        <v>-8.555795058862543</v>
      </c>
    </row>
    <row r="91" spans="1:7" ht="13.5">
      <c r="A91" s="11" t="s">
        <v>228</v>
      </c>
      <c r="B91" s="9">
        <v>2.0224719101123596</v>
      </c>
      <c r="C91" s="9">
        <v>-0.5555555555555556</v>
      </c>
      <c r="D91" s="9">
        <v>2.446183953033268</v>
      </c>
      <c r="E91" s="9">
        <v>-0.05102040816326531</v>
      </c>
      <c r="F91" s="9">
        <v>3.524804177545692</v>
      </c>
      <c r="G91" s="9">
        <v>1.2058023572076157</v>
      </c>
    </row>
    <row r="92" spans="1:7" ht="13.5">
      <c r="A92" s="11" t="s">
        <v>235</v>
      </c>
      <c r="B92" s="9">
        <v>6.938325991189427</v>
      </c>
      <c r="C92" s="9">
        <v>0.5586592178770949</v>
      </c>
      <c r="D92" s="9">
        <v>-6.4947468958930274</v>
      </c>
      <c r="E92" s="9">
        <v>-1.5313935681470139</v>
      </c>
      <c r="F92" s="9">
        <v>-3.0264817150063053</v>
      </c>
      <c r="G92" s="9">
        <v>0.689778733315417</v>
      </c>
    </row>
    <row r="93" spans="1:7" ht="9" customHeight="1">
      <c r="A93" s="79"/>
      <c r="B93" s="79"/>
      <c r="C93" s="79"/>
      <c r="D93" s="79"/>
      <c r="E93" s="79"/>
      <c r="F93" s="79"/>
      <c r="G93" s="79"/>
    </row>
    <row r="95" ht="13.5">
      <c r="A95" s="5" t="s">
        <v>201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L11" sqref="L11"/>
    </sheetView>
  </sheetViews>
  <sheetFormatPr defaultColWidth="9.140625" defaultRowHeight="12.75"/>
  <sheetData>
    <row r="1" ht="13.5">
      <c r="A1" s="22" t="s">
        <v>202</v>
      </c>
    </row>
    <row r="2" ht="13.5">
      <c r="A2" s="22" t="s">
        <v>243</v>
      </c>
    </row>
    <row r="4" spans="1:7" ht="13.5">
      <c r="A4" s="21" t="s">
        <v>7</v>
      </c>
      <c r="B4" s="103" t="s">
        <v>8</v>
      </c>
      <c r="C4" s="103"/>
      <c r="D4" s="103"/>
      <c r="E4" s="103"/>
      <c r="F4" s="103"/>
      <c r="G4" s="103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76"/>
    </row>
    <row r="7" ht="13.5">
      <c r="A7" s="5" t="s">
        <v>11</v>
      </c>
    </row>
    <row r="8" spans="1:7" ht="13.5">
      <c r="A8" s="5" t="s">
        <v>13</v>
      </c>
      <c r="B8" s="12">
        <v>6.848357791754019</v>
      </c>
      <c r="C8" s="12">
        <v>6.385869565217392</v>
      </c>
      <c r="D8" s="12">
        <v>-5.014749262536873</v>
      </c>
      <c r="E8" s="12">
        <v>-5.7663125948406675</v>
      </c>
      <c r="F8" s="12">
        <v>-7.608695652173914</v>
      </c>
      <c r="G8" s="12">
        <v>1.3756613756613756</v>
      </c>
    </row>
    <row r="9" spans="1:7" ht="13.5">
      <c r="A9" s="5" t="s">
        <v>14</v>
      </c>
      <c r="B9" s="12">
        <v>-8.69849574885546</v>
      </c>
      <c r="C9" s="12">
        <v>-11.749680715197956</v>
      </c>
      <c r="D9" s="12">
        <v>-7.453416149068323</v>
      </c>
      <c r="E9" s="12">
        <v>15.942028985507244</v>
      </c>
      <c r="F9" s="12">
        <v>-3.1372549019607843</v>
      </c>
      <c r="G9" s="12">
        <v>-4.749478079331942</v>
      </c>
    </row>
    <row r="10" spans="1:7" ht="13.5">
      <c r="A10" s="5" t="s">
        <v>15</v>
      </c>
      <c r="B10" s="12">
        <v>0.7163323782234957</v>
      </c>
      <c r="C10" s="12">
        <v>3.183791606367583</v>
      </c>
      <c r="D10" s="12">
        <v>11.74496644295302</v>
      </c>
      <c r="E10" s="12">
        <v>-11.527777777777779</v>
      </c>
      <c r="F10" s="12">
        <v>-0.4048582995951417</v>
      </c>
      <c r="G10" s="12">
        <v>0.4931506849315068</v>
      </c>
    </row>
    <row r="11" spans="1:7" ht="13.5">
      <c r="A11" s="5" t="s">
        <v>16</v>
      </c>
      <c r="B11" s="12">
        <v>3.2716927453769555</v>
      </c>
      <c r="C11" s="12">
        <v>23.422159887798035</v>
      </c>
      <c r="D11" s="12">
        <v>21.77177177177177</v>
      </c>
      <c r="E11" s="12">
        <v>20.09419152276295</v>
      </c>
      <c r="F11" s="12">
        <v>23.577235772357724</v>
      </c>
      <c r="G11" s="12">
        <v>14.830970556161397</v>
      </c>
    </row>
    <row r="12" spans="1:7" ht="13.5">
      <c r="A12" s="5" t="s">
        <v>17</v>
      </c>
      <c r="B12" s="12">
        <v>-0.8264462809917356</v>
      </c>
      <c r="C12" s="12">
        <v>0.9090909090909091</v>
      </c>
      <c r="D12" s="12">
        <v>-17.385943279901355</v>
      </c>
      <c r="E12" s="12">
        <v>-19.346405228758172</v>
      </c>
      <c r="F12" s="12">
        <v>-30.263157894736842</v>
      </c>
      <c r="G12" s="12">
        <v>-9.140550807217473</v>
      </c>
    </row>
    <row r="13" spans="1:7" ht="13.5">
      <c r="A13" s="5" t="s">
        <v>18</v>
      </c>
      <c r="B13" s="12">
        <v>-1.1111111111111112</v>
      </c>
      <c r="C13" s="12">
        <v>-11.824324324324325</v>
      </c>
      <c r="D13" s="12">
        <v>-20.597014925373134</v>
      </c>
      <c r="E13" s="12">
        <v>16.53160453808752</v>
      </c>
      <c r="F13" s="12">
        <v>1.4150943396226416</v>
      </c>
      <c r="G13" s="12">
        <v>-4.024039717794617</v>
      </c>
    </row>
    <row r="14" spans="1:7" ht="13.5">
      <c r="A14" s="5" t="s">
        <v>19</v>
      </c>
      <c r="B14" s="12">
        <v>-5.547752808988764</v>
      </c>
      <c r="C14" s="12">
        <v>-8.42911877394636</v>
      </c>
      <c r="D14" s="12">
        <v>-0.37593984962406013</v>
      </c>
      <c r="E14" s="12">
        <v>14.74269819193324</v>
      </c>
      <c r="F14" s="12">
        <v>15.348837209302326</v>
      </c>
      <c r="G14" s="12">
        <v>-0.21780560849441874</v>
      </c>
    </row>
    <row r="15" spans="1:7" ht="13.5">
      <c r="A15" s="5" t="s">
        <v>20</v>
      </c>
      <c r="B15" s="12">
        <v>-0.07434944237918216</v>
      </c>
      <c r="C15" s="12">
        <v>19.804741980474198</v>
      </c>
      <c r="D15" s="12">
        <v>5.283018867924529</v>
      </c>
      <c r="E15" s="12">
        <v>-22.78787878787879</v>
      </c>
      <c r="F15" s="12">
        <v>-31.048387096774192</v>
      </c>
      <c r="G15" s="12">
        <v>-2.6193724420190994</v>
      </c>
    </row>
    <row r="16" spans="1:7" ht="13.5">
      <c r="A16" s="5" t="s">
        <v>21</v>
      </c>
      <c r="B16" s="12">
        <v>17.782738095238095</v>
      </c>
      <c r="C16" s="12">
        <v>-17.57857974388824</v>
      </c>
      <c r="D16" s="12">
        <v>7.706093189964158</v>
      </c>
      <c r="E16" s="12">
        <v>21.821036106750395</v>
      </c>
      <c r="F16" s="12">
        <v>21.052631578947366</v>
      </c>
      <c r="G16" s="12">
        <v>8.573830204539085</v>
      </c>
    </row>
    <row r="17" spans="1:7" ht="13.5">
      <c r="A17" s="5" t="s">
        <v>22</v>
      </c>
      <c r="B17" s="12">
        <v>-5.243209096651927</v>
      </c>
      <c r="C17" s="12">
        <v>6.779661016949152</v>
      </c>
      <c r="D17" s="12">
        <v>24.459234608985025</v>
      </c>
      <c r="E17" s="12">
        <v>-19.329896907216497</v>
      </c>
      <c r="F17" s="12">
        <v>-26.08695652173913</v>
      </c>
      <c r="G17" s="12">
        <v>-2.3741935483870966</v>
      </c>
    </row>
    <row r="18" spans="1:7" ht="13.5">
      <c r="A18" s="5" t="s">
        <v>23</v>
      </c>
      <c r="B18" s="12">
        <v>19.733333333333334</v>
      </c>
      <c r="C18" s="12">
        <v>-4.761904761904762</v>
      </c>
      <c r="D18" s="12">
        <v>-16.176470588235293</v>
      </c>
      <c r="E18" s="12">
        <v>-3.6741214057507987</v>
      </c>
      <c r="F18" s="12">
        <v>22.875816993464053</v>
      </c>
      <c r="G18" s="12">
        <v>3.9915411049431664</v>
      </c>
    </row>
    <row r="19" spans="1:7" ht="13.5">
      <c r="A19" s="5" t="s">
        <v>24</v>
      </c>
      <c r="B19" s="12">
        <v>3.229398663697105</v>
      </c>
      <c r="C19" s="12">
        <v>-6.805555555555555</v>
      </c>
      <c r="D19" s="12">
        <v>-5.422647527910686</v>
      </c>
      <c r="E19" s="12">
        <v>13.101160862354892</v>
      </c>
      <c r="F19" s="12">
        <v>22.872340425531913</v>
      </c>
      <c r="G19" s="12">
        <v>2.4656837824097613</v>
      </c>
    </row>
    <row r="20" spans="1:7" ht="13.5">
      <c r="A20" s="5" t="s">
        <v>25</v>
      </c>
      <c r="B20" s="12">
        <v>-12.729234088457389</v>
      </c>
      <c r="C20" s="12">
        <v>-13.263785394932937</v>
      </c>
      <c r="D20" s="12">
        <v>-3.709949409780776</v>
      </c>
      <c r="E20" s="12">
        <v>-12.17008797653959</v>
      </c>
      <c r="F20" s="12">
        <v>-2.5974025974025974</v>
      </c>
      <c r="G20" s="12">
        <v>-10.816174646489705</v>
      </c>
    </row>
    <row r="21" spans="1:7" ht="13.5">
      <c r="A21" s="5" t="s">
        <v>26</v>
      </c>
      <c r="B21" s="12">
        <v>-10.444993819530286</v>
      </c>
      <c r="C21" s="12">
        <v>11.34020618556701</v>
      </c>
      <c r="D21" s="12">
        <v>-3.677758318739054</v>
      </c>
      <c r="E21" s="12">
        <v>11.686143572621036</v>
      </c>
      <c r="F21" s="12">
        <v>-7.111111111111111</v>
      </c>
      <c r="G21" s="12">
        <v>-1.9471488178025034</v>
      </c>
    </row>
    <row r="22" spans="1:7" ht="13.5">
      <c r="A22" s="5" t="s">
        <v>27</v>
      </c>
      <c r="B22" s="12">
        <v>-5.106970324361629</v>
      </c>
      <c r="C22" s="12">
        <v>-25</v>
      </c>
      <c r="D22" s="12">
        <v>-3.272727272727273</v>
      </c>
      <c r="E22" s="12">
        <v>-10.612855007473842</v>
      </c>
      <c r="F22" s="12">
        <v>-14.354066985645932</v>
      </c>
      <c r="G22" s="12">
        <v>-10.070921985815604</v>
      </c>
    </row>
    <row r="23" spans="1:7" ht="13.5">
      <c r="A23" s="5" t="s">
        <v>28</v>
      </c>
      <c r="B23" s="12">
        <v>1.0181818181818183</v>
      </c>
      <c r="C23" s="12">
        <v>14.40329218106996</v>
      </c>
      <c r="D23" s="12">
        <v>-12.593984962406015</v>
      </c>
      <c r="E23" s="12">
        <v>2.1739130434782608</v>
      </c>
      <c r="F23" s="12">
        <v>-8.379888268156424</v>
      </c>
      <c r="G23" s="12">
        <v>0.47318611987381703</v>
      </c>
    </row>
    <row r="24" spans="1:7" ht="13.5">
      <c r="A24" s="5" t="s">
        <v>29</v>
      </c>
      <c r="B24" s="12">
        <v>-11.23110151187905</v>
      </c>
      <c r="C24" s="12">
        <v>14.388489208633093</v>
      </c>
      <c r="D24" s="12">
        <v>10.10752688172043</v>
      </c>
      <c r="E24" s="12">
        <v>-6.055646481178396</v>
      </c>
      <c r="F24" s="12">
        <v>26.21951219512195</v>
      </c>
      <c r="G24" s="12">
        <v>-0.7221350078492936</v>
      </c>
    </row>
    <row r="25" spans="1:7" ht="13.5">
      <c r="A25" s="5" t="s">
        <v>30</v>
      </c>
      <c r="B25" s="12">
        <v>10.86780210867802</v>
      </c>
      <c r="C25" s="12">
        <v>-4.716981132075472</v>
      </c>
      <c r="D25" s="12">
        <v>37.890625</v>
      </c>
      <c r="E25" s="12">
        <v>8.710801393728223</v>
      </c>
      <c r="F25" s="12">
        <v>43.96135265700483</v>
      </c>
      <c r="G25" s="12">
        <v>13.883617963314357</v>
      </c>
    </row>
    <row r="26" spans="1:7" ht="13.5">
      <c r="A26" s="5" t="s">
        <v>31</v>
      </c>
      <c r="B26" s="12">
        <v>-4.681784930504755</v>
      </c>
      <c r="C26" s="12">
        <v>-1.8151815181518154</v>
      </c>
      <c r="D26" s="12">
        <v>16.43059490084986</v>
      </c>
      <c r="E26" s="12">
        <v>-4.326923076923077</v>
      </c>
      <c r="F26" s="12">
        <v>-32.21476510067114</v>
      </c>
      <c r="G26" s="12">
        <v>-2.277145237434046</v>
      </c>
    </row>
    <row r="27" spans="1:7" ht="13.5">
      <c r="A27" s="5" t="s">
        <v>32</v>
      </c>
      <c r="B27" s="12">
        <v>-6.676899462778205</v>
      </c>
      <c r="C27" s="12">
        <v>-6.5546218487394965</v>
      </c>
      <c r="D27" s="12">
        <v>-19.586374695863746</v>
      </c>
      <c r="E27" s="12">
        <v>40.36850921273032</v>
      </c>
      <c r="F27" s="12">
        <v>6.9306930693069315</v>
      </c>
      <c r="G27" s="12">
        <v>-0.9093492469451548</v>
      </c>
    </row>
    <row r="28" spans="1:7" ht="13.5">
      <c r="A28" s="5" t="s">
        <v>33</v>
      </c>
      <c r="B28" s="12">
        <v>-14.0625</v>
      </c>
      <c r="C28" s="12">
        <v>-24.280575539568343</v>
      </c>
      <c r="D28" s="12">
        <v>-5.29500756429652</v>
      </c>
      <c r="E28" s="12">
        <v>4.6539379474940334</v>
      </c>
      <c r="F28" s="12">
        <v>-29.629629629629626</v>
      </c>
      <c r="G28" s="12">
        <v>-10.496128477201031</v>
      </c>
    </row>
    <row r="29" spans="1:7" ht="13.5">
      <c r="A29" s="5" t="s">
        <v>34</v>
      </c>
      <c r="B29" s="12">
        <v>12.248803827751196</v>
      </c>
      <c r="C29" s="12">
        <v>2.137767220902613</v>
      </c>
      <c r="D29" s="12">
        <v>-15.335463258785943</v>
      </c>
      <c r="E29" s="12">
        <v>-8.551881413911062</v>
      </c>
      <c r="F29" s="12">
        <v>63.81578947368421</v>
      </c>
      <c r="G29" s="12">
        <v>2.018583787247677</v>
      </c>
    </row>
    <row r="30" spans="1:7" ht="13.5">
      <c r="A30" s="5" t="s">
        <v>35</v>
      </c>
      <c r="B30" s="12">
        <v>-6.734867860187553</v>
      </c>
      <c r="C30" s="12">
        <v>12.093023255813954</v>
      </c>
      <c r="D30" s="12">
        <v>-6.981132075471698</v>
      </c>
      <c r="E30" s="12">
        <v>-7.605985037406484</v>
      </c>
      <c r="F30" s="12">
        <v>-30.120481927710845</v>
      </c>
      <c r="G30" s="12">
        <v>-6.281407035175879</v>
      </c>
    </row>
    <row r="31" spans="1:7" ht="13.5">
      <c r="A31" s="5" t="s">
        <v>36</v>
      </c>
      <c r="B31" s="12">
        <v>7.678244972577697</v>
      </c>
      <c r="C31" s="12">
        <v>2.904564315352697</v>
      </c>
      <c r="D31" s="12">
        <v>-15.010141987829615</v>
      </c>
      <c r="E31" s="12">
        <v>80.83670715249663</v>
      </c>
      <c r="F31" s="12">
        <v>21.26436781609195</v>
      </c>
      <c r="G31" s="12">
        <v>22.117962466487935</v>
      </c>
    </row>
    <row r="32" spans="1:7" ht="13.5">
      <c r="A32" s="5" t="s">
        <v>37</v>
      </c>
      <c r="B32" s="12">
        <v>-9.592529711375212</v>
      </c>
      <c r="C32" s="12">
        <v>6.653225806451612</v>
      </c>
      <c r="D32" s="12">
        <v>3.341288782816229</v>
      </c>
      <c r="E32" s="12">
        <v>-46.26865671641791</v>
      </c>
      <c r="F32" s="12">
        <v>-4.265402843601896</v>
      </c>
      <c r="G32" s="12">
        <v>-19.07244785949506</v>
      </c>
    </row>
    <row r="33" spans="1:7" ht="13.5">
      <c r="A33" s="5" t="s">
        <v>38</v>
      </c>
      <c r="B33" s="12">
        <v>-8.732394366197182</v>
      </c>
      <c r="C33" s="12">
        <v>3.9697542533081283</v>
      </c>
      <c r="D33" s="12">
        <v>1.3856812933025404</v>
      </c>
      <c r="E33" s="12">
        <v>-0.5555555555555556</v>
      </c>
      <c r="F33" s="12">
        <v>-0.9900990099009901</v>
      </c>
      <c r="G33" s="12">
        <v>-2.441505595116989</v>
      </c>
    </row>
    <row r="34" spans="1:7" ht="13.5">
      <c r="A34" s="5" t="s">
        <v>39</v>
      </c>
      <c r="B34" s="12">
        <v>3.60082304526749</v>
      </c>
      <c r="C34" s="12">
        <v>13.272727272727272</v>
      </c>
      <c r="D34" s="12">
        <v>1.8223234624145785</v>
      </c>
      <c r="E34" s="12">
        <v>9.497206703910614</v>
      </c>
      <c r="F34" s="12">
        <v>-15.5</v>
      </c>
      <c r="G34" s="12">
        <v>5.318039624608968</v>
      </c>
    </row>
    <row r="35" spans="1:7" ht="13.5">
      <c r="A35" s="14" t="s">
        <v>40</v>
      </c>
      <c r="B35" s="12">
        <v>30.486593843098316</v>
      </c>
      <c r="C35" s="12">
        <v>-10.43338683788122</v>
      </c>
      <c r="D35" s="12">
        <v>11.185682326621924</v>
      </c>
      <c r="E35" s="12">
        <v>-12.244897959183673</v>
      </c>
      <c r="F35" s="12">
        <v>17.75147928994083</v>
      </c>
      <c r="G35" s="12">
        <v>7.45874587458746</v>
      </c>
    </row>
    <row r="36" spans="1:7" ht="13.5">
      <c r="A36" s="14" t="s">
        <v>41</v>
      </c>
      <c r="B36" s="12">
        <v>-13.318112633181126</v>
      </c>
      <c r="C36" s="12">
        <v>-6.630824372759856</v>
      </c>
      <c r="D36" s="12">
        <v>-21.93158953722334</v>
      </c>
      <c r="E36" s="12">
        <v>26.01744186046512</v>
      </c>
      <c r="F36" s="12">
        <v>0.5025125628140703</v>
      </c>
      <c r="G36" s="12">
        <v>-4.33046683046683</v>
      </c>
    </row>
    <row r="37" spans="1:7" ht="13.5">
      <c r="A37" s="14" t="s">
        <v>42</v>
      </c>
      <c r="B37" s="12">
        <v>18.61281826163301</v>
      </c>
      <c r="C37" s="12">
        <v>-16.50671785028791</v>
      </c>
      <c r="D37" s="12">
        <v>-12.11340206185567</v>
      </c>
      <c r="E37" s="12">
        <v>-12.572087658592848</v>
      </c>
      <c r="F37" s="12">
        <v>-4.5</v>
      </c>
      <c r="G37" s="12">
        <v>-1.2520064205457464</v>
      </c>
    </row>
    <row r="38" spans="1:7" ht="13.5">
      <c r="A38" s="14" t="s">
        <v>43</v>
      </c>
      <c r="B38" s="12">
        <v>2.220577350111029</v>
      </c>
      <c r="C38" s="12">
        <v>40.229885057471265</v>
      </c>
      <c r="D38" s="12">
        <v>16.715542521994134</v>
      </c>
      <c r="E38" s="12">
        <v>-8.179419525065963</v>
      </c>
      <c r="F38" s="12">
        <v>-22.5130890052356</v>
      </c>
      <c r="G38" s="12">
        <v>5.104031209362809</v>
      </c>
    </row>
    <row r="39" spans="1:7" ht="13.5">
      <c r="A39" s="5" t="s">
        <v>44</v>
      </c>
      <c r="B39" s="12">
        <v>-5.792903692976104</v>
      </c>
      <c r="C39" s="12">
        <v>-18.524590163934427</v>
      </c>
      <c r="D39" s="12">
        <v>-4.0201005025125625</v>
      </c>
      <c r="E39" s="12">
        <v>-6.321839080459771</v>
      </c>
      <c r="F39" s="12">
        <v>-2.027027027027027</v>
      </c>
      <c r="G39" s="12">
        <v>-7.918342097123415</v>
      </c>
    </row>
    <row r="40" spans="1:7" ht="13.5">
      <c r="A40" s="5" t="s">
        <v>45</v>
      </c>
      <c r="B40" s="12">
        <v>3.3820138355111453</v>
      </c>
      <c r="C40" s="12">
        <v>20.12072434607646</v>
      </c>
      <c r="D40" s="12">
        <v>-8.900523560209423</v>
      </c>
      <c r="E40" s="12">
        <v>-2.607361963190184</v>
      </c>
      <c r="F40" s="12">
        <v>8.275862068965518</v>
      </c>
      <c r="G40" s="12">
        <v>3.527040644944575</v>
      </c>
    </row>
    <row r="41" spans="1:7" ht="13.5">
      <c r="A41" s="5" t="s">
        <v>46</v>
      </c>
      <c r="B41" s="12">
        <v>0.44609665427509293</v>
      </c>
      <c r="C41" s="12">
        <v>-12.562814070351758</v>
      </c>
      <c r="D41" s="12">
        <v>-1.4367816091954022</v>
      </c>
      <c r="E41" s="12">
        <v>-7.4015748031496065</v>
      </c>
      <c r="F41" s="12">
        <v>-5.7324840764331215</v>
      </c>
      <c r="G41" s="12">
        <v>-4.218040233614536</v>
      </c>
    </row>
    <row r="42" spans="1:7" ht="13.5">
      <c r="A42" s="5" t="s">
        <v>47</v>
      </c>
      <c r="B42" s="12">
        <v>-10.140636565507032</v>
      </c>
      <c r="C42" s="12">
        <v>17.43295019157088</v>
      </c>
      <c r="D42" s="12">
        <v>13.994169096209912</v>
      </c>
      <c r="E42" s="12">
        <v>5.612244897959184</v>
      </c>
      <c r="F42" s="12">
        <v>-24.324324324324326</v>
      </c>
      <c r="G42" s="12">
        <v>-0.03387533875338753</v>
      </c>
    </row>
    <row r="43" spans="1:7" ht="13.5">
      <c r="A43" s="5" t="s">
        <v>48</v>
      </c>
      <c r="B43" s="12">
        <v>1.5650741350906094</v>
      </c>
      <c r="C43" s="12">
        <v>-0.48939641109298526</v>
      </c>
      <c r="D43" s="12">
        <v>19.69309462915601</v>
      </c>
      <c r="E43" s="12">
        <v>10.305958132045088</v>
      </c>
      <c r="F43" s="12">
        <v>11.607142857142858</v>
      </c>
      <c r="G43" s="12">
        <v>5.760759064723822</v>
      </c>
    </row>
    <row r="44" spans="1:7" ht="13.5">
      <c r="A44" s="5" t="s">
        <v>49</v>
      </c>
      <c r="B44" s="12">
        <v>-5.59610705596107</v>
      </c>
      <c r="C44" s="12">
        <v>-14.262295081967213</v>
      </c>
      <c r="D44" s="12">
        <v>-13.034188034188036</v>
      </c>
      <c r="E44" s="12">
        <v>-21.021897810218977</v>
      </c>
      <c r="F44" s="12">
        <v>-3.2</v>
      </c>
      <c r="G44" s="12">
        <v>-11.69496956103813</v>
      </c>
    </row>
    <row r="45" spans="1:7" ht="13.5">
      <c r="A45" s="5" t="s">
        <v>50</v>
      </c>
      <c r="B45" s="12">
        <v>-19.329896907216497</v>
      </c>
      <c r="C45" s="12">
        <v>51.816443594646266</v>
      </c>
      <c r="D45" s="12">
        <v>-22.604422604422606</v>
      </c>
      <c r="E45" s="12">
        <v>-13.493530499075785</v>
      </c>
      <c r="F45" s="12">
        <v>-15.702479338842975</v>
      </c>
      <c r="G45" s="12">
        <v>-5.0072568940493465</v>
      </c>
    </row>
    <row r="46" spans="1:7" ht="13.5">
      <c r="A46" s="5" t="s">
        <v>51</v>
      </c>
      <c r="B46" s="12">
        <v>11.182108626198083</v>
      </c>
      <c r="C46" s="12">
        <v>-7.052896725440807</v>
      </c>
      <c r="D46" s="12">
        <v>-1.5873015873015872</v>
      </c>
      <c r="E46" s="12">
        <v>8.333333333333332</v>
      </c>
      <c r="F46" s="12">
        <v>54.90196078431373</v>
      </c>
      <c r="G46" s="12">
        <v>5.309396485867074</v>
      </c>
    </row>
    <row r="47" spans="1:7" ht="13.5">
      <c r="A47" s="14" t="s">
        <v>52</v>
      </c>
      <c r="B47" s="12">
        <v>-3.5440613026819925</v>
      </c>
      <c r="C47" s="12">
        <v>-22.22222222222222</v>
      </c>
      <c r="D47" s="12">
        <v>12.258064516129032</v>
      </c>
      <c r="E47" s="12">
        <v>1.183431952662722</v>
      </c>
      <c r="F47" s="12">
        <v>-23.417721518987342</v>
      </c>
      <c r="G47" s="12">
        <v>-7.036634022488212</v>
      </c>
    </row>
    <row r="48" spans="1:7" ht="13.5">
      <c r="A48" s="14" t="s">
        <v>53</v>
      </c>
      <c r="B48" s="12">
        <v>-7.348560079443893</v>
      </c>
      <c r="C48" s="12">
        <v>1.5679442508710801</v>
      </c>
      <c r="D48" s="12">
        <v>-0.8620689655172413</v>
      </c>
      <c r="E48" s="12">
        <v>-20.2729044834308</v>
      </c>
      <c r="F48" s="12">
        <v>-19.834710743801654</v>
      </c>
      <c r="G48" s="12">
        <v>-7.647288333983612</v>
      </c>
    </row>
    <row r="49" spans="1:7" ht="13.5">
      <c r="A49" s="14" t="s">
        <v>54</v>
      </c>
      <c r="B49" s="12">
        <v>3.858520900321544</v>
      </c>
      <c r="C49" s="12">
        <v>-14.57975986277873</v>
      </c>
      <c r="D49" s="12">
        <v>107.53623188405797</v>
      </c>
      <c r="E49" s="12">
        <v>-3.4229828850855744</v>
      </c>
      <c r="F49" s="12">
        <v>19.587628865979383</v>
      </c>
      <c r="G49" s="12">
        <v>13.814955640050696</v>
      </c>
    </row>
    <row r="50" spans="1:7" ht="13.5">
      <c r="A50" s="14" t="s">
        <v>55</v>
      </c>
      <c r="B50" s="12">
        <v>-1.4447884416924663</v>
      </c>
      <c r="C50" s="12">
        <v>-13.052208835341366</v>
      </c>
      <c r="D50" s="12">
        <v>-48.882681564245814</v>
      </c>
      <c r="E50" s="12">
        <v>0.7594936708860759</v>
      </c>
      <c r="F50" s="12">
        <v>-7.758620689655173</v>
      </c>
      <c r="G50" s="12">
        <v>-16.14699331848552</v>
      </c>
    </row>
    <row r="51" spans="1:7" ht="13.5">
      <c r="A51" s="5" t="s">
        <v>56</v>
      </c>
      <c r="B51" s="12">
        <v>-20.94240837696335</v>
      </c>
      <c r="C51" s="12">
        <v>11.547344110854503</v>
      </c>
      <c r="D51" s="12">
        <v>1.092896174863388</v>
      </c>
      <c r="E51" s="12">
        <v>-13.5678391959799</v>
      </c>
      <c r="F51" s="12">
        <v>11.214953271028037</v>
      </c>
      <c r="G51" s="12">
        <v>-8.322266489597167</v>
      </c>
    </row>
    <row r="52" spans="1:7" ht="13.5">
      <c r="A52" s="5" t="s">
        <v>57</v>
      </c>
      <c r="B52" s="12">
        <v>11.258278145695364</v>
      </c>
      <c r="C52" s="12">
        <v>-4.554865424430641</v>
      </c>
      <c r="D52" s="12">
        <v>-5.405405405405405</v>
      </c>
      <c r="E52" s="12">
        <v>10.174418604651162</v>
      </c>
      <c r="F52" s="12">
        <v>23.52941176470588</v>
      </c>
      <c r="G52" s="12">
        <v>5.118300338000966</v>
      </c>
    </row>
    <row r="53" spans="1:7" ht="13.5">
      <c r="A53" s="5" t="s">
        <v>58</v>
      </c>
      <c r="B53" s="12">
        <v>3.6904761904761907</v>
      </c>
      <c r="C53" s="12">
        <v>-20.607375271149674</v>
      </c>
      <c r="D53" s="12">
        <v>-25.428571428571427</v>
      </c>
      <c r="E53" s="12">
        <v>8.179419525065963</v>
      </c>
      <c r="F53" s="12">
        <v>15.646258503401361</v>
      </c>
      <c r="G53" s="12">
        <v>-4.547542489664677</v>
      </c>
    </row>
    <row r="54" spans="1:7" ht="13.5">
      <c r="A54" s="5" t="s">
        <v>59</v>
      </c>
      <c r="B54" s="12">
        <v>-20.436280137772673</v>
      </c>
      <c r="C54" s="12">
        <v>4.371584699453552</v>
      </c>
      <c r="D54" s="12">
        <v>-5.747126436781609</v>
      </c>
      <c r="E54" s="12">
        <v>-1.707317073170732</v>
      </c>
      <c r="F54" s="12">
        <v>-8.235294117647058</v>
      </c>
      <c r="G54" s="12">
        <v>-9.528392685274301</v>
      </c>
    </row>
    <row r="55" spans="1:7" ht="13.5">
      <c r="A55" s="5" t="s">
        <v>60</v>
      </c>
      <c r="B55" s="12">
        <v>2.886002886002886</v>
      </c>
      <c r="C55" s="12">
        <v>-6.806282722513089</v>
      </c>
      <c r="D55" s="12">
        <v>-4.878048780487805</v>
      </c>
      <c r="E55" s="12">
        <v>-9.925558312655088</v>
      </c>
      <c r="F55" s="12">
        <v>-22.435897435897438</v>
      </c>
      <c r="G55" s="12">
        <v>-4.946808510638298</v>
      </c>
    </row>
    <row r="56" spans="1:7" ht="13.5">
      <c r="A56" s="5" t="s">
        <v>61</v>
      </c>
      <c r="B56" s="12">
        <v>7.5736325385694245</v>
      </c>
      <c r="C56" s="12">
        <v>7.865168539325842</v>
      </c>
      <c r="D56" s="12">
        <v>-5.982905982905983</v>
      </c>
      <c r="E56" s="12">
        <v>-0.5509641873278237</v>
      </c>
      <c r="F56" s="12">
        <v>7.43801652892562</v>
      </c>
      <c r="G56" s="12">
        <v>4.196978175713487</v>
      </c>
    </row>
    <row r="57" spans="1:7" ht="13.5">
      <c r="A57" s="5" t="s">
        <v>62</v>
      </c>
      <c r="B57" s="12">
        <v>-12.777053455019557</v>
      </c>
      <c r="C57" s="12">
        <v>-3.6458333333333335</v>
      </c>
      <c r="D57" s="12">
        <v>10.454545454545453</v>
      </c>
      <c r="E57" s="12">
        <v>-11.634349030470915</v>
      </c>
      <c r="F57" s="12">
        <v>-11.538461538461538</v>
      </c>
      <c r="G57" s="12">
        <v>-7.841031149301826</v>
      </c>
    </row>
    <row r="58" spans="1:7" ht="13.5">
      <c r="A58" s="5" t="s">
        <v>63</v>
      </c>
      <c r="B58" s="12">
        <v>5.829596412556054</v>
      </c>
      <c r="C58" s="12">
        <v>-3.2432432432432434</v>
      </c>
      <c r="D58" s="12">
        <v>-4.11522633744856</v>
      </c>
      <c r="E58" s="12">
        <v>-1.5673981191222568</v>
      </c>
      <c r="F58" s="12">
        <v>22.608695652173914</v>
      </c>
      <c r="G58" s="12">
        <v>2.2144522144522143</v>
      </c>
    </row>
    <row r="59" spans="1:7" ht="13.5">
      <c r="A59" s="5" t="s">
        <v>64</v>
      </c>
      <c r="B59" s="12">
        <v>-13.983050847457626</v>
      </c>
      <c r="C59" s="12">
        <v>-2.793296089385475</v>
      </c>
      <c r="D59" s="12">
        <v>0</v>
      </c>
      <c r="E59" s="12">
        <v>-0.3184713375796179</v>
      </c>
      <c r="F59" s="12">
        <v>-38.297872340425535</v>
      </c>
      <c r="G59" s="12">
        <v>-9.35005701254276</v>
      </c>
    </row>
    <row r="60" spans="1:7" ht="13.5">
      <c r="A60" s="5" t="s">
        <v>65</v>
      </c>
      <c r="B60" s="12">
        <v>31.85550082101806</v>
      </c>
      <c r="C60" s="12">
        <v>20.402298850574713</v>
      </c>
      <c r="D60" s="12">
        <v>6.437768240343347</v>
      </c>
      <c r="E60" s="12">
        <v>8.30670926517572</v>
      </c>
      <c r="F60" s="12">
        <v>59.77011494252874</v>
      </c>
      <c r="G60" s="12">
        <v>22.51572327044025</v>
      </c>
    </row>
    <row r="61" spans="1:7" ht="13.5">
      <c r="A61" s="5" t="s">
        <v>66</v>
      </c>
      <c r="B61" s="12">
        <v>-29.514321295143215</v>
      </c>
      <c r="C61" s="12">
        <v>-16.467780429594274</v>
      </c>
      <c r="D61" s="12">
        <v>-18.548387096774192</v>
      </c>
      <c r="E61" s="12">
        <v>-27.728613569321535</v>
      </c>
      <c r="F61" s="12">
        <v>-26.618705035971225</v>
      </c>
      <c r="G61" s="12">
        <v>-24.79466119096509</v>
      </c>
    </row>
    <row r="62" spans="1:7" ht="13.5">
      <c r="A62" s="5" t="s">
        <v>67</v>
      </c>
      <c r="B62" s="12">
        <v>10.60070671378092</v>
      </c>
      <c r="C62" s="12">
        <v>-4</v>
      </c>
      <c r="D62" s="12">
        <v>-8.91089108910891</v>
      </c>
      <c r="E62" s="12">
        <v>14.69387755102041</v>
      </c>
      <c r="F62" s="12">
        <v>-4.901960784313726</v>
      </c>
      <c r="G62" s="12">
        <v>4.027303754266211</v>
      </c>
    </row>
    <row r="63" spans="1:7" ht="13.5">
      <c r="A63" s="5" t="s">
        <v>68</v>
      </c>
      <c r="B63" s="12">
        <v>12.140575079872203</v>
      </c>
      <c r="C63" s="12">
        <v>-3.273809523809524</v>
      </c>
      <c r="D63" s="12">
        <v>4.891304347826087</v>
      </c>
      <c r="E63" s="12">
        <v>-4.270462633451958</v>
      </c>
      <c r="F63" s="12">
        <v>7.216494845360824</v>
      </c>
      <c r="G63" s="12">
        <v>4.52755905511811</v>
      </c>
    </row>
    <row r="64" spans="1:7" ht="13.5">
      <c r="A64" s="5" t="s">
        <v>69</v>
      </c>
      <c r="B64" s="12">
        <v>-1.4245014245014245</v>
      </c>
      <c r="C64" s="12">
        <v>3.6923076923076925</v>
      </c>
      <c r="D64" s="12">
        <v>11.398963730569948</v>
      </c>
      <c r="E64" s="12">
        <v>2.973977695167286</v>
      </c>
      <c r="F64" s="12">
        <v>49.03846153846153</v>
      </c>
      <c r="G64" s="12">
        <v>5.210295040803516</v>
      </c>
    </row>
    <row r="65" spans="1:7" ht="13.5">
      <c r="A65" s="5" t="s">
        <v>70</v>
      </c>
      <c r="B65" s="12">
        <v>-11.560693641618498</v>
      </c>
      <c r="C65" s="12">
        <v>-16.023738872403563</v>
      </c>
      <c r="D65" s="12">
        <v>6.511627906976744</v>
      </c>
      <c r="E65" s="12">
        <v>8.664259927797833</v>
      </c>
      <c r="F65" s="12">
        <v>-27.09677419354839</v>
      </c>
      <c r="G65" s="12">
        <v>-8.233890214797137</v>
      </c>
    </row>
    <row r="66" spans="1:7" ht="13.5">
      <c r="A66" s="5" t="s">
        <v>71</v>
      </c>
      <c r="B66" s="12">
        <v>0.9803921568627451</v>
      </c>
      <c r="C66" s="12">
        <v>13.074204946996467</v>
      </c>
      <c r="D66" s="12">
        <v>-6.11353711790393</v>
      </c>
      <c r="E66" s="12">
        <v>-21.92691029900332</v>
      </c>
      <c r="F66" s="12">
        <v>-15.04424778761062</v>
      </c>
      <c r="G66" s="12">
        <v>-3.5110533159947983</v>
      </c>
    </row>
    <row r="67" spans="1:7" ht="13.5">
      <c r="A67" s="5" t="s">
        <v>72</v>
      </c>
      <c r="B67" s="12">
        <v>-14.239482200647249</v>
      </c>
      <c r="C67" s="12">
        <v>1.5625</v>
      </c>
      <c r="D67" s="12">
        <v>-9.767441860465116</v>
      </c>
      <c r="E67" s="12">
        <v>5.106382978723404</v>
      </c>
      <c r="F67" s="12">
        <v>-7.291666666666667</v>
      </c>
      <c r="G67" s="12">
        <v>-6.671159029649595</v>
      </c>
    </row>
    <row r="68" spans="1:7" ht="13.5">
      <c r="A68" s="5" t="s">
        <v>73</v>
      </c>
      <c r="B68" s="12">
        <v>-8.11320754716981</v>
      </c>
      <c r="C68" s="12">
        <v>-22.76923076923077</v>
      </c>
      <c r="D68" s="12">
        <v>-1.0309278350515463</v>
      </c>
      <c r="E68" s="12">
        <v>-9.31174089068826</v>
      </c>
      <c r="F68" s="12">
        <v>3.3707865168539324</v>
      </c>
      <c r="G68" s="12">
        <v>-10.036101083032491</v>
      </c>
    </row>
    <row r="69" spans="1:7" ht="13.5">
      <c r="A69" s="5" t="s">
        <v>74</v>
      </c>
      <c r="B69" s="12">
        <v>9.240246406570842</v>
      </c>
      <c r="C69" s="12">
        <v>6.772908366533864</v>
      </c>
      <c r="D69" s="12">
        <v>-10.9375</v>
      </c>
      <c r="E69" s="12">
        <v>7.5892857142857135</v>
      </c>
      <c r="F69" s="12">
        <v>-32.608695652173914</v>
      </c>
      <c r="G69" s="12">
        <v>2.247191011235955</v>
      </c>
    </row>
    <row r="70" spans="1:7" ht="13.5">
      <c r="A70" s="5" t="s">
        <v>75</v>
      </c>
      <c r="B70" s="12">
        <v>-1.8796992481203008</v>
      </c>
      <c r="C70" s="12">
        <v>4.104477611940299</v>
      </c>
      <c r="D70" s="12">
        <v>-12.865497076023392</v>
      </c>
      <c r="E70" s="12">
        <v>-6.224066390041494</v>
      </c>
      <c r="F70" s="12">
        <v>11.29032258064516</v>
      </c>
      <c r="G70" s="12">
        <v>-2.2762951334379906</v>
      </c>
    </row>
    <row r="71" spans="1:7" ht="13.5">
      <c r="A71" s="5" t="s">
        <v>76</v>
      </c>
      <c r="B71" s="12">
        <v>3.8314176245210727</v>
      </c>
      <c r="C71" s="12">
        <v>-25.448028673835125</v>
      </c>
      <c r="D71" s="12">
        <v>-6.7114093959731544</v>
      </c>
      <c r="E71" s="12">
        <v>-15.929203539823009</v>
      </c>
      <c r="F71" s="12">
        <v>43.47826086956522</v>
      </c>
      <c r="G71" s="12">
        <v>-5.381526104417671</v>
      </c>
    </row>
    <row r="72" spans="1:7" ht="13.5">
      <c r="A72" s="5" t="s">
        <v>77</v>
      </c>
      <c r="B72" s="12">
        <v>-13.468634686346864</v>
      </c>
      <c r="C72" s="12">
        <v>-18.75</v>
      </c>
      <c r="D72" s="12">
        <v>10.071942446043165</v>
      </c>
      <c r="E72" s="12">
        <v>5.263157894736842</v>
      </c>
      <c r="F72" s="12">
        <v>-46.464646464646464</v>
      </c>
      <c r="G72" s="12">
        <v>-11.37521222410866</v>
      </c>
    </row>
    <row r="73" spans="1:7" ht="13.5">
      <c r="A73" s="5" t="s">
        <v>191</v>
      </c>
      <c r="B73" s="12">
        <v>-7.462686567164178</v>
      </c>
      <c r="C73" s="12">
        <v>40.23668639053255</v>
      </c>
      <c r="D73" s="12">
        <v>-5.88235294117647</v>
      </c>
      <c r="E73" s="12">
        <v>0</v>
      </c>
      <c r="F73" s="12">
        <v>-16.9811320754717</v>
      </c>
      <c r="G73" s="12">
        <v>1.4367816091954022</v>
      </c>
    </row>
    <row r="74" spans="1:7" ht="13.5">
      <c r="A74" s="5" t="s">
        <v>192</v>
      </c>
      <c r="B74" s="12">
        <v>-4.838709677419355</v>
      </c>
      <c r="C74" s="12">
        <v>-29.535864978902953</v>
      </c>
      <c r="D74" s="12">
        <v>6.25</v>
      </c>
      <c r="E74" s="12">
        <v>6.5</v>
      </c>
      <c r="F74" s="12">
        <v>20.454545454545457</v>
      </c>
      <c r="G74" s="12">
        <v>-5.6657223796034</v>
      </c>
    </row>
    <row r="75" spans="1:7" ht="13.5">
      <c r="A75" s="5" t="s">
        <v>193</v>
      </c>
      <c r="B75" s="12">
        <v>-18.159806295399516</v>
      </c>
      <c r="C75" s="12">
        <v>-12.574850299401197</v>
      </c>
      <c r="D75" s="12">
        <v>-20.915032679738562</v>
      </c>
      <c r="E75" s="12">
        <v>3.755868544600939</v>
      </c>
      <c r="F75" s="12">
        <v>-18.867924528301888</v>
      </c>
      <c r="G75" s="12">
        <v>-13.013013013013014</v>
      </c>
    </row>
    <row r="76" spans="1:7" ht="13.5">
      <c r="A76" s="5" t="s">
        <v>194</v>
      </c>
      <c r="B76" s="12">
        <v>-8.284023668639055</v>
      </c>
      <c r="C76" s="12">
        <v>15.068493150684931</v>
      </c>
      <c r="D76" s="12">
        <v>3.3057851239669422</v>
      </c>
      <c r="E76" s="12">
        <v>5.429864253393665</v>
      </c>
      <c r="F76" s="12">
        <v>176.74418604651163</v>
      </c>
      <c r="G76" s="12">
        <v>9.896432681242807</v>
      </c>
    </row>
    <row r="77" spans="1:7" ht="13.5">
      <c r="A77" s="5" t="s">
        <v>195</v>
      </c>
      <c r="B77" s="12">
        <v>26.451612903225808</v>
      </c>
      <c r="C77" s="12">
        <v>-27.976190476190478</v>
      </c>
      <c r="D77" s="12">
        <v>22.400000000000002</v>
      </c>
      <c r="E77" s="12">
        <v>2.575107296137339</v>
      </c>
      <c r="F77" s="12">
        <v>-47.89915966386555</v>
      </c>
      <c r="G77" s="12">
        <v>1.256544502617801</v>
      </c>
    </row>
    <row r="78" spans="1:7" ht="13.5">
      <c r="A78" s="5" t="s">
        <v>196</v>
      </c>
      <c r="B78" s="12">
        <v>-7.908163265306123</v>
      </c>
      <c r="C78" s="12">
        <v>26.446280991735538</v>
      </c>
      <c r="D78" s="12">
        <v>14.37908496732026</v>
      </c>
      <c r="E78" s="12">
        <v>-13.807531380753138</v>
      </c>
      <c r="F78" s="12">
        <v>-6.451612903225806</v>
      </c>
      <c r="G78" s="12">
        <v>-1.4477766287487073</v>
      </c>
    </row>
    <row r="79" spans="1:7" ht="13.5">
      <c r="A79" s="5" t="s">
        <v>197</v>
      </c>
      <c r="B79" s="12">
        <v>-19.94459833795014</v>
      </c>
      <c r="C79" s="12">
        <v>5.88235294117647</v>
      </c>
      <c r="D79" s="12">
        <v>-6.2857142857142865</v>
      </c>
      <c r="E79" s="12">
        <v>-22.330097087378643</v>
      </c>
      <c r="F79" s="12">
        <v>12.068965517241379</v>
      </c>
      <c r="G79" s="12">
        <v>-11.85729275970619</v>
      </c>
    </row>
    <row r="80" spans="1:7" ht="13.5">
      <c r="A80" s="5" t="s">
        <v>198</v>
      </c>
      <c r="B80" s="12">
        <v>12.45674740484429</v>
      </c>
      <c r="C80" s="12">
        <v>-11.728395061728394</v>
      </c>
      <c r="D80" s="12">
        <v>-22.5609756097561</v>
      </c>
      <c r="E80" s="12">
        <v>13.750000000000002</v>
      </c>
      <c r="F80" s="12">
        <v>-16.923076923076923</v>
      </c>
      <c r="G80" s="12">
        <v>-1.0714285714285714</v>
      </c>
    </row>
    <row r="81" spans="1:7" ht="13.5">
      <c r="A81" s="5" t="s">
        <v>199</v>
      </c>
      <c r="B81" s="12">
        <v>3.076923076923077</v>
      </c>
      <c r="C81" s="12">
        <v>35.66433566433567</v>
      </c>
      <c r="D81" s="12">
        <v>10.236220472440944</v>
      </c>
      <c r="E81" s="12">
        <v>35.16483516483517</v>
      </c>
      <c r="F81" s="12">
        <v>0</v>
      </c>
      <c r="G81" s="12">
        <v>16.60649819494585</v>
      </c>
    </row>
    <row r="82" spans="1:7" ht="13.5">
      <c r="A82" s="5" t="s">
        <v>78</v>
      </c>
      <c r="B82" s="12">
        <v>8.059701492537313</v>
      </c>
      <c r="C82" s="12">
        <v>-30.412371134020617</v>
      </c>
      <c r="D82" s="12">
        <v>1.4285714285714286</v>
      </c>
      <c r="E82" s="12">
        <v>3.2520325203252036</v>
      </c>
      <c r="F82" s="12">
        <v>29.629629629629626</v>
      </c>
      <c r="G82" s="12">
        <v>-0.6191950464396285</v>
      </c>
    </row>
    <row r="83" spans="1:7" ht="13.5">
      <c r="A83" s="11" t="s">
        <v>200</v>
      </c>
      <c r="B83" s="12">
        <v>-11.878453038674033</v>
      </c>
      <c r="C83" s="12">
        <v>3.7037037037037033</v>
      </c>
      <c r="D83" s="12">
        <v>11.971830985915492</v>
      </c>
      <c r="E83" s="12">
        <v>7.086614173228346</v>
      </c>
      <c r="F83" s="12">
        <v>2.857142857142857</v>
      </c>
      <c r="G83" s="12">
        <v>-0.10384215991692627</v>
      </c>
    </row>
    <row r="84" spans="1:7" ht="13.5">
      <c r="A84" s="11" t="s">
        <v>79</v>
      </c>
      <c r="B84" s="12">
        <v>0.9404388714733543</v>
      </c>
      <c r="C84" s="12">
        <v>42.142857142857146</v>
      </c>
      <c r="D84" s="12">
        <v>25.157232704402517</v>
      </c>
      <c r="E84" s="12">
        <v>-13.602941176470587</v>
      </c>
      <c r="F84" s="12">
        <v>-20.833333333333336</v>
      </c>
      <c r="G84" s="12">
        <v>5.197505197505198</v>
      </c>
    </row>
    <row r="85" spans="1:7" ht="13.5">
      <c r="A85" s="11" t="s">
        <v>155</v>
      </c>
      <c r="B85" s="12">
        <v>-11.180124223602485</v>
      </c>
      <c r="C85" s="12">
        <v>-14.572864321608039</v>
      </c>
      <c r="D85" s="12">
        <v>0.5025125628140703</v>
      </c>
      <c r="E85" s="12">
        <v>5.531914893617021</v>
      </c>
      <c r="F85" s="12">
        <v>17.543859649122805</v>
      </c>
      <c r="G85" s="12">
        <v>-4.051383399209486</v>
      </c>
    </row>
    <row r="86" spans="1:7" ht="13.5">
      <c r="A86" s="11" t="s">
        <v>158</v>
      </c>
      <c r="B86" s="12">
        <v>0.6993006993006993</v>
      </c>
      <c r="C86" s="12">
        <v>-3.5294117647058822</v>
      </c>
      <c r="D86" s="12">
        <v>-8.5</v>
      </c>
      <c r="E86" s="12">
        <v>3.6290322580645165</v>
      </c>
      <c r="F86" s="12">
        <v>0</v>
      </c>
      <c r="G86" s="12">
        <v>-1.235839340885685</v>
      </c>
    </row>
    <row r="87" spans="1:7" ht="13.5">
      <c r="A87" s="11" t="s">
        <v>206</v>
      </c>
      <c r="B87" s="12">
        <v>17.708333333333336</v>
      </c>
      <c r="C87" s="12">
        <v>46.95121951219512</v>
      </c>
      <c r="D87" s="12">
        <v>-0.546448087431694</v>
      </c>
      <c r="E87" s="12">
        <v>5.058365758754864</v>
      </c>
      <c r="F87" s="12">
        <v>-37.3134328358209</v>
      </c>
      <c r="G87" s="12">
        <v>11.991657977059438</v>
      </c>
    </row>
    <row r="88" spans="1:7" ht="13.5">
      <c r="A88" s="11" t="s">
        <v>211</v>
      </c>
      <c r="B88" s="12">
        <v>-7.964601769911504</v>
      </c>
      <c r="C88" s="12">
        <v>-24.896265560165975</v>
      </c>
      <c r="D88" s="12">
        <v>11.538461538461538</v>
      </c>
      <c r="E88" s="12">
        <v>7.4074074074074066</v>
      </c>
      <c r="F88" s="12">
        <v>0</v>
      </c>
      <c r="G88" s="12">
        <v>-4.283054003724395</v>
      </c>
    </row>
    <row r="89" spans="1:7" ht="13.5">
      <c r="A89" s="11" t="s">
        <v>213</v>
      </c>
      <c r="B89" s="12">
        <v>11.858974358974358</v>
      </c>
      <c r="C89" s="12">
        <v>7.18232044198895</v>
      </c>
      <c r="D89" s="12">
        <v>7.389162561576355</v>
      </c>
      <c r="E89" s="12">
        <v>1.7241379310344827</v>
      </c>
      <c r="F89" s="12">
        <v>9.523809523809524</v>
      </c>
      <c r="G89" s="12">
        <v>7.198443579766536</v>
      </c>
    </row>
    <row r="90" spans="1:7" ht="13.5">
      <c r="A90" s="11" t="s">
        <v>226</v>
      </c>
      <c r="B90" s="9">
        <v>-25.501432664756447</v>
      </c>
      <c r="C90" s="9">
        <v>-5.154639175257731</v>
      </c>
      <c r="D90" s="9">
        <v>-3.669724770642202</v>
      </c>
      <c r="E90" s="9">
        <v>-2.711864406779661</v>
      </c>
      <c r="F90" s="9">
        <v>6.521739130434782</v>
      </c>
      <c r="G90" s="9">
        <v>-10.163339382940109</v>
      </c>
    </row>
    <row r="91" spans="1:7" ht="13.5">
      <c r="A91" s="11" t="s">
        <v>228</v>
      </c>
      <c r="B91" s="9">
        <v>8.076923076923077</v>
      </c>
      <c r="C91" s="9">
        <v>-26.08695652173913</v>
      </c>
      <c r="D91" s="9">
        <v>-25.71428571428571</v>
      </c>
      <c r="E91" s="9">
        <v>21.951219512195124</v>
      </c>
      <c r="F91" s="9">
        <v>16.3265306122449</v>
      </c>
      <c r="G91" s="9">
        <v>-1.0101010101010102</v>
      </c>
    </row>
    <row r="92" spans="1:7" ht="13.5">
      <c r="A92" s="11" t="s">
        <v>235</v>
      </c>
      <c r="B92" s="9">
        <v>-7.11743772241993</v>
      </c>
      <c r="C92" s="9">
        <v>7.352941176470589</v>
      </c>
      <c r="D92" s="9">
        <v>-24.358974358974358</v>
      </c>
      <c r="E92" s="9">
        <v>-8.571428571428571</v>
      </c>
      <c r="F92" s="9">
        <v>-24.561403508771928</v>
      </c>
      <c r="G92" s="9">
        <v>-9.387755102040817</v>
      </c>
    </row>
    <row r="93" spans="1:7" ht="9" customHeight="1">
      <c r="A93" s="79"/>
      <c r="B93" s="79"/>
      <c r="C93" s="79"/>
      <c r="D93" s="79"/>
      <c r="E93" s="79"/>
      <c r="F93" s="79"/>
      <c r="G93" s="79"/>
    </row>
    <row r="95" ht="13.5">
      <c r="A95" s="5" t="s">
        <v>201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3.5">
      <c r="A1" s="22" t="s">
        <v>205</v>
      </c>
    </row>
    <row r="2" ht="13.5">
      <c r="A2" s="22" t="s">
        <v>244</v>
      </c>
    </row>
    <row r="4" spans="1:7" ht="13.5">
      <c r="A4" s="21" t="s">
        <v>7</v>
      </c>
      <c r="B4" s="103" t="s">
        <v>8</v>
      </c>
      <c r="C4" s="103"/>
      <c r="D4" s="103"/>
      <c r="E4" s="103"/>
      <c r="F4" s="103"/>
      <c r="G4" s="103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76"/>
    </row>
    <row r="7" ht="13.5">
      <c r="A7" s="5" t="s">
        <v>11</v>
      </c>
    </row>
    <row r="8" spans="1:7" ht="13.5">
      <c r="A8" s="5" t="s">
        <v>13</v>
      </c>
      <c r="B8" s="12">
        <v>10.557757802467757</v>
      </c>
      <c r="C8" s="12">
        <v>5.4781599187345815</v>
      </c>
      <c r="D8" s="12">
        <v>13.694551949985115</v>
      </c>
      <c r="E8" s="12">
        <v>7.4092574092574095</v>
      </c>
      <c r="F8" s="12">
        <v>15.260432531221443</v>
      </c>
      <c r="G8" s="12">
        <v>9.737754362600128</v>
      </c>
    </row>
    <row r="9" spans="1:7" ht="13.5">
      <c r="A9" s="5" t="s">
        <v>14</v>
      </c>
      <c r="B9" s="12">
        <v>5.716594283405716</v>
      </c>
      <c r="C9" s="12">
        <v>9.403590837174107</v>
      </c>
      <c r="D9" s="12">
        <v>5.4639085275377495</v>
      </c>
      <c r="E9" s="12">
        <v>6.014571384281506</v>
      </c>
      <c r="F9" s="12">
        <v>9.6723044397463</v>
      </c>
      <c r="G9" s="12">
        <v>6.922953365101462</v>
      </c>
    </row>
    <row r="10" spans="1:7" ht="13.5">
      <c r="A10" s="5" t="s">
        <v>15</v>
      </c>
      <c r="B10" s="12">
        <v>9.276774625011942</v>
      </c>
      <c r="C10" s="12">
        <v>3.502263581488933</v>
      </c>
      <c r="D10" s="12">
        <v>6.811222378548373</v>
      </c>
      <c r="E10" s="12">
        <v>8.831700541014769</v>
      </c>
      <c r="F10" s="12">
        <v>6.337349397590361</v>
      </c>
      <c r="G10" s="12">
        <v>6.992154899015189</v>
      </c>
    </row>
    <row r="11" spans="1:7" ht="13.5">
      <c r="A11" s="5" t="s">
        <v>16</v>
      </c>
      <c r="B11" s="12">
        <v>1.6217870257037945</v>
      </c>
      <c r="C11" s="12">
        <v>1.7617398699957476</v>
      </c>
      <c r="D11" s="12">
        <v>5.059662172632883</v>
      </c>
      <c r="E11" s="12">
        <v>6.6505441354292625</v>
      </c>
      <c r="F11" s="12">
        <v>9.766598685701338</v>
      </c>
      <c r="G11" s="12">
        <v>3.4945942994430492</v>
      </c>
    </row>
    <row r="12" spans="1:7" ht="13.5">
      <c r="A12" s="5" t="s">
        <v>17</v>
      </c>
      <c r="B12" s="12">
        <v>6.495461780014626</v>
      </c>
      <c r="C12" s="12">
        <v>2.8893797385230733</v>
      </c>
      <c r="D12" s="12">
        <v>7.677557341986872</v>
      </c>
      <c r="E12" s="12">
        <v>11.917359536407156</v>
      </c>
      <c r="F12" s="12">
        <v>2.6837324525185795</v>
      </c>
      <c r="G12" s="12">
        <v>6.1969580488099005</v>
      </c>
    </row>
    <row r="13" spans="1:7" ht="13.5">
      <c r="A13" s="5" t="s">
        <v>18</v>
      </c>
      <c r="B13" s="12">
        <v>15.623863957668538</v>
      </c>
      <c r="C13" s="12">
        <v>23.011314186248914</v>
      </c>
      <c r="D13" s="12">
        <v>22.86986301369863</v>
      </c>
      <c r="E13" s="12">
        <v>20.29491220171094</v>
      </c>
      <c r="F13" s="12">
        <v>20.566948130277442</v>
      </c>
      <c r="G13" s="12">
        <v>19.8708303761533</v>
      </c>
    </row>
    <row r="14" spans="1:7" ht="13.5">
      <c r="A14" s="5" t="s">
        <v>19</v>
      </c>
      <c r="B14" s="12">
        <v>10.089082969432313</v>
      </c>
      <c r="C14" s="12">
        <v>6.702514032356964</v>
      </c>
      <c r="D14" s="12">
        <v>6.683761636657562</v>
      </c>
      <c r="E14" s="12">
        <v>10.48002245719098</v>
      </c>
      <c r="F14" s="12">
        <v>10.788727697181924</v>
      </c>
      <c r="G14" s="12">
        <v>8.614666840341508</v>
      </c>
    </row>
    <row r="15" spans="1:7" ht="13.5">
      <c r="A15" s="5" t="s">
        <v>20</v>
      </c>
      <c r="B15" s="12">
        <v>12.597975438707834</v>
      </c>
      <c r="C15" s="12">
        <v>11.08213243745027</v>
      </c>
      <c r="D15" s="12">
        <v>16.004807189884</v>
      </c>
      <c r="E15" s="12">
        <v>11.035826204793766</v>
      </c>
      <c r="F15" s="12">
        <v>9.301625526791089</v>
      </c>
      <c r="G15" s="12">
        <v>12.49509397758493</v>
      </c>
    </row>
    <row r="16" spans="1:7" ht="13.5">
      <c r="A16" s="5" t="s">
        <v>21</v>
      </c>
      <c r="B16" s="12">
        <v>9.979426767747936</v>
      </c>
      <c r="C16" s="12">
        <v>11.289744916232241</v>
      </c>
      <c r="D16" s="12">
        <v>10.900409891446332</v>
      </c>
      <c r="E16" s="12">
        <v>13.783371472158656</v>
      </c>
      <c r="F16" s="12">
        <v>13.467364362434592</v>
      </c>
      <c r="G16" s="12">
        <v>11.225468818142172</v>
      </c>
    </row>
    <row r="17" spans="1:7" ht="13.5">
      <c r="A17" s="5" t="s">
        <v>22</v>
      </c>
      <c r="B17" s="12">
        <v>1.8629561295612957</v>
      </c>
      <c r="C17" s="12">
        <v>-0.04648501752127584</v>
      </c>
      <c r="D17" s="12">
        <v>-6.023313431623411</v>
      </c>
      <c r="E17" s="12">
        <v>-0.38881812696922974</v>
      </c>
      <c r="F17" s="12">
        <v>-1.1407766990291262</v>
      </c>
      <c r="G17" s="12">
        <v>-0.8024884985361772</v>
      </c>
    </row>
    <row r="18" spans="1:7" ht="13.5">
      <c r="A18" s="5" t="s">
        <v>23</v>
      </c>
      <c r="B18" s="12">
        <v>-6.729390455586024</v>
      </c>
      <c r="C18" s="12">
        <v>-3.759882660179587</v>
      </c>
      <c r="D18" s="12">
        <v>-7.6195003889705255</v>
      </c>
      <c r="E18" s="12">
        <v>-10.42465845615452</v>
      </c>
      <c r="F18" s="12">
        <v>-6.739504051068009</v>
      </c>
      <c r="G18" s="12">
        <v>-6.664207225486837</v>
      </c>
    </row>
    <row r="19" spans="1:7" ht="13.5">
      <c r="A19" s="5" t="s">
        <v>24</v>
      </c>
      <c r="B19" s="12">
        <v>2.5757902686373937</v>
      </c>
      <c r="C19" s="12">
        <v>-2.9626050107798676</v>
      </c>
      <c r="D19" s="12">
        <v>-6.428070175438597</v>
      </c>
      <c r="E19" s="12">
        <v>-2.058602554470323</v>
      </c>
      <c r="F19" s="12">
        <v>-2.2772146900092145</v>
      </c>
      <c r="G19" s="12">
        <v>-1.5650291737248259</v>
      </c>
    </row>
    <row r="20" spans="1:7" ht="13.5">
      <c r="A20" s="5" t="s">
        <v>25</v>
      </c>
      <c r="B20" s="12">
        <v>-7.115248087086851</v>
      </c>
      <c r="C20" s="12">
        <v>-7.236161654855391</v>
      </c>
      <c r="D20" s="12">
        <v>-8.004599770011499</v>
      </c>
      <c r="E20" s="12">
        <v>-12.097269100951213</v>
      </c>
      <c r="F20" s="12">
        <v>-11.058728448275861</v>
      </c>
      <c r="G20" s="12">
        <v>-8.216296834517243</v>
      </c>
    </row>
    <row r="21" spans="1:7" ht="13.5">
      <c r="A21" s="5" t="s">
        <v>26</v>
      </c>
      <c r="B21" s="12">
        <v>-5.786270346779901</v>
      </c>
      <c r="C21" s="12">
        <v>-2.8493557978196233</v>
      </c>
      <c r="D21" s="12">
        <v>-2.7391304347826084</v>
      </c>
      <c r="E21" s="12">
        <v>-4.345928964132996</v>
      </c>
      <c r="F21" s="12">
        <v>-8.617295168862638</v>
      </c>
      <c r="G21" s="12">
        <v>-4.484234867660385</v>
      </c>
    </row>
    <row r="22" spans="1:7" ht="13.5">
      <c r="A22" s="5" t="s">
        <v>27</v>
      </c>
      <c r="B22" s="12">
        <v>1.4332502028184249</v>
      </c>
      <c r="C22" s="12">
        <v>-0.9776417580549179</v>
      </c>
      <c r="D22" s="12">
        <v>-2.9392042914617793</v>
      </c>
      <c r="E22" s="12">
        <v>-0.5656418210017334</v>
      </c>
      <c r="F22" s="12">
        <v>-0.16572754391779915</v>
      </c>
      <c r="G22" s="12">
        <v>-0.3827782503435189</v>
      </c>
    </row>
    <row r="23" spans="1:7" ht="13.5">
      <c r="A23" s="5" t="s">
        <v>28</v>
      </c>
      <c r="B23" s="12">
        <v>-0.39101842526216</v>
      </c>
      <c r="C23" s="12">
        <v>1.4337225274725274</v>
      </c>
      <c r="D23" s="12">
        <v>4.536557282671272</v>
      </c>
      <c r="E23" s="12">
        <v>-0.9358656757500688</v>
      </c>
      <c r="F23" s="12">
        <v>-1.6268260292164674</v>
      </c>
      <c r="G23" s="12">
        <v>0.8648340941683909</v>
      </c>
    </row>
    <row r="24" spans="1:7" ht="13.5">
      <c r="A24" s="5" t="s">
        <v>29</v>
      </c>
      <c r="B24" s="12">
        <v>4.609528341164575</v>
      </c>
      <c r="C24" s="12">
        <v>2.022852306390182</v>
      </c>
      <c r="D24" s="12">
        <v>1.117964533538936</v>
      </c>
      <c r="E24" s="12">
        <v>3.21385570065759</v>
      </c>
      <c r="F24" s="12">
        <v>3.273709078636517</v>
      </c>
      <c r="G24" s="12">
        <v>3.0085633350337</v>
      </c>
    </row>
    <row r="25" spans="1:7" ht="13.5">
      <c r="A25" s="5" t="s">
        <v>30</v>
      </c>
      <c r="B25" s="12">
        <v>2.225949511030248</v>
      </c>
      <c r="C25" s="12">
        <v>2.1113323378131743</v>
      </c>
      <c r="D25" s="12">
        <v>-3.5237732149665053</v>
      </c>
      <c r="E25" s="12">
        <v>-2.1625987078248388</v>
      </c>
      <c r="F25" s="12">
        <v>-0.39215686274509803</v>
      </c>
      <c r="G25" s="12">
        <v>0.40038352527157595</v>
      </c>
    </row>
    <row r="26" spans="1:7" ht="13.5">
      <c r="A26" s="5" t="s">
        <v>31</v>
      </c>
      <c r="B26" s="12">
        <v>2.6558024416696795</v>
      </c>
      <c r="C26" s="12">
        <v>7.060161676889955</v>
      </c>
      <c r="D26" s="12">
        <v>10.97437055436378</v>
      </c>
      <c r="E26" s="12">
        <v>10.520040355865358</v>
      </c>
      <c r="F26" s="12">
        <v>4.954068241469816</v>
      </c>
      <c r="G26" s="12">
        <v>6.386886209321117</v>
      </c>
    </row>
    <row r="27" spans="1:7" ht="13.5">
      <c r="A27" s="5" t="s">
        <v>32</v>
      </c>
      <c r="B27" s="12">
        <v>9.102237633418216</v>
      </c>
      <c r="C27" s="12">
        <v>7.930184025801555</v>
      </c>
      <c r="D27" s="12">
        <v>26.930511750941093</v>
      </c>
      <c r="E27" s="12">
        <v>5.452282157676349</v>
      </c>
      <c r="F27" s="12">
        <v>6.798999687402313</v>
      </c>
      <c r="G27" s="12">
        <v>11.675462392108509</v>
      </c>
    </row>
    <row r="28" spans="1:7" ht="13.5">
      <c r="A28" s="5" t="s">
        <v>33</v>
      </c>
      <c r="B28" s="12">
        <v>-2.3861548393504495</v>
      </c>
      <c r="C28" s="12">
        <v>0.47460010546669007</v>
      </c>
      <c r="D28" s="12">
        <v>-4.059794806027573</v>
      </c>
      <c r="E28" s="12">
        <v>-2.4553395766113164</v>
      </c>
      <c r="F28" s="12">
        <v>1.0829796575442705</v>
      </c>
      <c r="G28" s="12">
        <v>-1.834627377198329</v>
      </c>
    </row>
    <row r="29" spans="1:7" ht="13.5">
      <c r="A29" s="5" t="s">
        <v>34</v>
      </c>
      <c r="B29" s="12">
        <v>1.4117467504387862</v>
      </c>
      <c r="C29" s="12">
        <v>1.6794961511546536</v>
      </c>
      <c r="D29" s="12">
        <v>-3.2290404778812816</v>
      </c>
      <c r="E29" s="12">
        <v>3.783783783783784</v>
      </c>
      <c r="F29" s="12">
        <v>7.485159982626321</v>
      </c>
      <c r="G29" s="12">
        <v>1.1229686684542983</v>
      </c>
    </row>
    <row r="30" spans="1:7" ht="13.5">
      <c r="A30" s="5" t="s">
        <v>35</v>
      </c>
      <c r="B30" s="12">
        <v>6.085080766529548</v>
      </c>
      <c r="C30" s="12">
        <v>1.2938747419132828</v>
      </c>
      <c r="D30" s="12">
        <v>1.0705344038677373</v>
      </c>
      <c r="E30" s="12">
        <v>5.472636815920398</v>
      </c>
      <c r="F30" s="12">
        <v>2.5188577586206895</v>
      </c>
      <c r="G30" s="12">
        <v>3.506789343489171</v>
      </c>
    </row>
    <row r="31" spans="1:7" ht="13.5">
      <c r="A31" s="5" t="s">
        <v>36</v>
      </c>
      <c r="B31" s="12">
        <v>-1.0852603206128528</v>
      </c>
      <c r="C31" s="12">
        <v>-0.9240385922000272</v>
      </c>
      <c r="D31" s="12">
        <v>-1.7382762449816351</v>
      </c>
      <c r="E31" s="12">
        <v>2.8007075471698113</v>
      </c>
      <c r="F31" s="12">
        <v>1.9971094468532389</v>
      </c>
      <c r="G31" s="12">
        <v>-0.5209631801105542</v>
      </c>
    </row>
    <row r="32" spans="1:7" ht="13.5">
      <c r="A32" s="5" t="s">
        <v>37</v>
      </c>
      <c r="B32" s="12">
        <v>0.8079359388072188</v>
      </c>
      <c r="C32" s="12">
        <v>3.089425318886298</v>
      </c>
      <c r="D32" s="12">
        <v>-0.15212761333507194</v>
      </c>
      <c r="E32" s="12">
        <v>4.402064812159449</v>
      </c>
      <c r="F32" s="12">
        <v>-0.36068530207394045</v>
      </c>
      <c r="G32" s="12">
        <v>1.546877295470847</v>
      </c>
    </row>
    <row r="33" spans="1:7" ht="13.5">
      <c r="A33" s="5" t="s">
        <v>38</v>
      </c>
      <c r="B33" s="12">
        <v>6.987883242833092</v>
      </c>
      <c r="C33" s="12">
        <v>6.4460335938799265</v>
      </c>
      <c r="D33" s="12">
        <v>8.758488594811075</v>
      </c>
      <c r="E33" s="12">
        <v>8.412306001922813</v>
      </c>
      <c r="F33" s="12">
        <v>8.442146089204913</v>
      </c>
      <c r="G33" s="12">
        <v>7.467640225688682</v>
      </c>
    </row>
    <row r="34" spans="1:7" ht="13.5">
      <c r="A34" s="5" t="s">
        <v>39</v>
      </c>
      <c r="B34" s="12">
        <v>0.9929078014184398</v>
      </c>
      <c r="C34" s="12">
        <v>2.6153798081429867</v>
      </c>
      <c r="D34" s="12">
        <v>7.580851745116875</v>
      </c>
      <c r="E34" s="12">
        <v>0.5637549882814974</v>
      </c>
      <c r="F34" s="12">
        <v>8.40486409155937</v>
      </c>
      <c r="G34" s="12">
        <v>3.1461332573129974</v>
      </c>
    </row>
    <row r="35" spans="1:7" ht="13.5">
      <c r="A35" s="5" t="s">
        <v>40</v>
      </c>
      <c r="B35" s="12">
        <v>-0.7088307584269663</v>
      </c>
      <c r="C35" s="12">
        <v>0.17965895249695493</v>
      </c>
      <c r="D35" s="12">
        <v>-5.290572215194582</v>
      </c>
      <c r="E35" s="12">
        <v>4.302091206853111</v>
      </c>
      <c r="F35" s="12">
        <v>4.871879467722424</v>
      </c>
      <c r="G35" s="12">
        <v>-0.4299259145522245</v>
      </c>
    </row>
    <row r="36" spans="1:7" ht="13.5">
      <c r="A36" s="5" t="s">
        <v>41</v>
      </c>
      <c r="B36" s="12">
        <v>2.413526356503481</v>
      </c>
      <c r="C36" s="12">
        <v>-1.069941335602906</v>
      </c>
      <c r="D36" s="12">
        <v>3.064110622250157</v>
      </c>
      <c r="E36" s="12">
        <v>3.943474847514947</v>
      </c>
      <c r="F36" s="12">
        <v>3.869546979865772</v>
      </c>
      <c r="G36" s="12">
        <v>1.959983037125564</v>
      </c>
    </row>
    <row r="37" spans="1:7" ht="13.5">
      <c r="A37" s="5" t="s">
        <v>42</v>
      </c>
      <c r="B37" s="12">
        <v>0.7963398579968491</v>
      </c>
      <c r="C37" s="12">
        <v>-2.2982148892371033</v>
      </c>
      <c r="D37" s="12">
        <v>4.375667022411953</v>
      </c>
      <c r="E37" s="12">
        <v>-1.8998373227980476</v>
      </c>
      <c r="F37" s="12">
        <v>-0.7874810701665825</v>
      </c>
      <c r="G37" s="12">
        <v>0.2752633529193796</v>
      </c>
    </row>
    <row r="38" spans="1:7" ht="13.5">
      <c r="A38" s="5" t="s">
        <v>43</v>
      </c>
      <c r="B38" s="12">
        <v>-1.5158651993319916</v>
      </c>
      <c r="C38" s="12">
        <v>4.229692757633888</v>
      </c>
      <c r="D38" s="12">
        <v>-0.2884896289804265</v>
      </c>
      <c r="E38" s="12">
        <v>1.3088540124370744</v>
      </c>
      <c r="F38" s="12">
        <v>2.747532308944744</v>
      </c>
      <c r="G38" s="12">
        <v>0.79109508978062</v>
      </c>
    </row>
    <row r="39" spans="1:7" ht="13.5">
      <c r="A39" s="5" t="s">
        <v>44</v>
      </c>
      <c r="B39" s="12">
        <v>-1.2174442367059437</v>
      </c>
      <c r="C39" s="12">
        <v>0.389210716871832</v>
      </c>
      <c r="D39" s="12">
        <v>0.7727522431789049</v>
      </c>
      <c r="E39" s="12">
        <v>-0.8944230094703612</v>
      </c>
      <c r="F39" s="12">
        <v>-1.6935723482222442</v>
      </c>
      <c r="G39" s="12">
        <v>-0.4070332959221848</v>
      </c>
    </row>
    <row r="40" spans="1:7" ht="13.5">
      <c r="A40" s="5" t="s">
        <v>45</v>
      </c>
      <c r="B40" s="12">
        <v>7.06897310621066</v>
      </c>
      <c r="C40" s="12">
        <v>3.570462537192318</v>
      </c>
      <c r="D40" s="12">
        <v>3.8559383631341766</v>
      </c>
      <c r="E40" s="12">
        <v>12.210228278180853</v>
      </c>
      <c r="F40" s="12">
        <v>15.4543622808785</v>
      </c>
      <c r="G40" s="12">
        <v>6.810361666641623</v>
      </c>
    </row>
    <row r="41" spans="1:7" ht="13.5">
      <c r="A41" s="5" t="s">
        <v>46</v>
      </c>
      <c r="B41" s="12">
        <v>-0.31038026721479955</v>
      </c>
      <c r="C41" s="12">
        <v>0.9924262209454165</v>
      </c>
      <c r="D41" s="12">
        <v>-2.2010707911957166</v>
      </c>
      <c r="E41" s="12">
        <v>-2.192083267623403</v>
      </c>
      <c r="F41" s="12">
        <v>-2.3821989528795813</v>
      </c>
      <c r="G41" s="12">
        <v>-0.7934107518410928</v>
      </c>
    </row>
    <row r="42" spans="1:7" ht="13.5">
      <c r="A42" s="5" t="s">
        <v>47</v>
      </c>
      <c r="B42" s="12">
        <v>2.4598445328769665</v>
      </c>
      <c r="C42" s="12">
        <v>1.9797143924374336</v>
      </c>
      <c r="D42" s="12">
        <v>2.4903392013739802</v>
      </c>
      <c r="E42" s="12">
        <v>4.950016123831022</v>
      </c>
      <c r="F42" s="12">
        <v>2.2615535889872174</v>
      </c>
      <c r="G42" s="12">
        <v>2.6601816467318478</v>
      </c>
    </row>
    <row r="43" spans="1:7" ht="13.5">
      <c r="A43" s="5" t="s">
        <v>48</v>
      </c>
      <c r="B43" s="12">
        <v>4.181759639378572</v>
      </c>
      <c r="C43" s="12">
        <v>1.0171306209850108</v>
      </c>
      <c r="D43" s="12">
        <v>3.047758692919983</v>
      </c>
      <c r="E43" s="12">
        <v>3.907410252470938</v>
      </c>
      <c r="F43" s="12">
        <v>3.4090909090909087</v>
      </c>
      <c r="G43" s="12">
        <v>3.0836700162298425</v>
      </c>
    </row>
    <row r="44" spans="1:7" ht="13.5">
      <c r="A44" s="5" t="s">
        <v>49</v>
      </c>
      <c r="B44" s="12">
        <v>-3.3668147575816114</v>
      </c>
      <c r="C44" s="12">
        <v>-1.6316626223746966</v>
      </c>
      <c r="D44" s="12">
        <v>-4.959853643662973</v>
      </c>
      <c r="E44" s="12">
        <v>-2.8782651552488914</v>
      </c>
      <c r="F44" s="12">
        <v>-5.942519019442096</v>
      </c>
      <c r="G44" s="12">
        <v>-3.4027870829425164</v>
      </c>
    </row>
    <row r="45" spans="1:7" ht="13.5">
      <c r="A45" s="5" t="s">
        <v>50</v>
      </c>
      <c r="B45" s="12">
        <v>-3.6840106342575005</v>
      </c>
      <c r="C45" s="12">
        <v>-1.7040943631620735</v>
      </c>
      <c r="D45" s="12">
        <v>-3.668056892310983</v>
      </c>
      <c r="E45" s="12">
        <v>-4.425048208667411</v>
      </c>
      <c r="F45" s="12">
        <v>-3.531949312483149</v>
      </c>
      <c r="G45" s="12">
        <v>-3.286147273219079</v>
      </c>
    </row>
    <row r="46" spans="1:7" ht="13.5">
      <c r="A46" s="5" t="s">
        <v>51</v>
      </c>
      <c r="B46" s="12">
        <v>2.6813880126182967</v>
      </c>
      <c r="C46" s="12">
        <v>3.9634234286208785</v>
      </c>
      <c r="D46" s="12">
        <v>4.536708111308466</v>
      </c>
      <c r="E46" s="12">
        <v>7.6245088669427625</v>
      </c>
      <c r="F46" s="12">
        <v>3.810322340227315</v>
      </c>
      <c r="G46" s="12">
        <v>4.114225884411551</v>
      </c>
    </row>
    <row r="47" spans="1:7" ht="13.5">
      <c r="A47" s="5" t="s">
        <v>52</v>
      </c>
      <c r="B47" s="12">
        <v>2.0979869027407227</v>
      </c>
      <c r="C47" s="12">
        <v>0.06936544490996366</v>
      </c>
      <c r="D47" s="12">
        <v>-0.07079646017699115</v>
      </c>
      <c r="E47" s="12">
        <v>1.7710902812037492</v>
      </c>
      <c r="F47" s="12">
        <v>2.45894283406623</v>
      </c>
      <c r="G47" s="12">
        <v>1.1544289847086375</v>
      </c>
    </row>
    <row r="48" spans="1:7" ht="13.5">
      <c r="A48" s="5" t="s">
        <v>53</v>
      </c>
      <c r="B48" s="12">
        <v>-0.7245516094548046</v>
      </c>
      <c r="C48" s="12">
        <v>-1.5804358675761105</v>
      </c>
      <c r="D48" s="12">
        <v>-0.7580588026921714</v>
      </c>
      <c r="E48" s="12">
        <v>-4.847544718600029</v>
      </c>
      <c r="F48" s="12">
        <v>-1.1123762809844968</v>
      </c>
      <c r="G48" s="12">
        <v>-1.550498447458735</v>
      </c>
    </row>
    <row r="49" spans="1:7" ht="13.5">
      <c r="A49" s="5" t="s">
        <v>54</v>
      </c>
      <c r="B49" s="12">
        <v>-1.5434314429289304</v>
      </c>
      <c r="C49" s="12">
        <v>-2.3073022312373226</v>
      </c>
      <c r="D49" s="12">
        <v>0.5818103940605368</v>
      </c>
      <c r="E49" s="12">
        <v>1.0800346426206122</v>
      </c>
      <c r="F49" s="12">
        <v>1.8689105403011514</v>
      </c>
      <c r="G49" s="12">
        <v>-0.6965050249344649</v>
      </c>
    </row>
    <row r="50" spans="1:7" ht="13.5">
      <c r="A50" s="5" t="s">
        <v>55</v>
      </c>
      <c r="B50" s="12">
        <v>-1.715477781828493</v>
      </c>
      <c r="C50" s="12">
        <v>-0.6863338812469361</v>
      </c>
      <c r="D50" s="12">
        <v>-1.2385109478689804</v>
      </c>
      <c r="E50" s="12">
        <v>2.2982712564890884</v>
      </c>
      <c r="F50" s="12">
        <v>-4.860446917659334</v>
      </c>
      <c r="G50" s="12">
        <v>-1.0705430028139191</v>
      </c>
    </row>
    <row r="51" spans="1:7" ht="13.5">
      <c r="A51" s="5" t="s">
        <v>56</v>
      </c>
      <c r="B51" s="12">
        <v>-8.349990726811878</v>
      </c>
      <c r="C51" s="12">
        <v>-9.326635500450072</v>
      </c>
      <c r="D51" s="12">
        <v>-7.258354293927416</v>
      </c>
      <c r="E51" s="12">
        <v>-8.055377642016062</v>
      </c>
      <c r="F51" s="12">
        <v>-5.456040943154816</v>
      </c>
      <c r="G51" s="12">
        <v>-8.107860738550357</v>
      </c>
    </row>
    <row r="52" spans="1:7" ht="13.5">
      <c r="A52" s="5" t="s">
        <v>57</v>
      </c>
      <c r="B52" s="12">
        <v>-5.016301292861158</v>
      </c>
      <c r="C52" s="12">
        <v>-2.7828481762577257</v>
      </c>
      <c r="D52" s="12">
        <v>-4.339403332041844</v>
      </c>
      <c r="E52" s="12">
        <v>-4.619011895831101</v>
      </c>
      <c r="F52" s="12">
        <v>-3.441275978733688</v>
      </c>
      <c r="G52" s="12">
        <v>-4.166443199840636</v>
      </c>
    </row>
    <row r="53" spans="1:7" ht="13.5">
      <c r="A53" s="5" t="s">
        <v>58</v>
      </c>
      <c r="B53" s="12">
        <v>-1.1907016381024524</v>
      </c>
      <c r="C53" s="12">
        <v>-5.333025891033665</v>
      </c>
      <c r="D53" s="12">
        <v>-7.488861887403806</v>
      </c>
      <c r="E53" s="12">
        <v>-9.03370786516854</v>
      </c>
      <c r="F53" s="12">
        <v>-6.717389128040844</v>
      </c>
      <c r="G53" s="12">
        <v>-4.996762098160392</v>
      </c>
    </row>
    <row r="54" spans="1:7" ht="13.5">
      <c r="A54" s="5" t="s">
        <v>59</v>
      </c>
      <c r="B54" s="12">
        <v>-15.406914065307491</v>
      </c>
      <c r="C54" s="12">
        <v>-9.568878527436585</v>
      </c>
      <c r="D54" s="12">
        <v>-10.796374939801234</v>
      </c>
      <c r="E54" s="12">
        <v>-14.377470355731226</v>
      </c>
      <c r="F54" s="12">
        <v>-21.528224940974457</v>
      </c>
      <c r="G54" s="12">
        <v>-13.44851091045266</v>
      </c>
    </row>
    <row r="55" spans="1:7" ht="13.5">
      <c r="A55" s="5" t="s">
        <v>60</v>
      </c>
      <c r="B55" s="12">
        <v>-2.900028320589068</v>
      </c>
      <c r="C55" s="12">
        <v>3.4399168879141175</v>
      </c>
      <c r="D55" s="12">
        <v>-0.7901840490797545</v>
      </c>
      <c r="E55" s="12">
        <v>0.6419503750721293</v>
      </c>
      <c r="F55" s="12">
        <v>1.9967177242888403</v>
      </c>
      <c r="G55" s="12">
        <v>-0.05444822557122023</v>
      </c>
    </row>
    <row r="56" spans="1:7" ht="13.5">
      <c r="A56" s="5" t="s">
        <v>61</v>
      </c>
      <c r="B56" s="12">
        <v>7.285772618561512</v>
      </c>
      <c r="C56" s="12">
        <v>6.714280400252948</v>
      </c>
      <c r="D56" s="12">
        <v>7.272187592757495</v>
      </c>
      <c r="E56" s="12">
        <v>8.557299505482693</v>
      </c>
      <c r="F56" s="12">
        <v>10.994904800214535</v>
      </c>
      <c r="G56" s="12">
        <v>7.5753448644862535</v>
      </c>
    </row>
    <row r="57" spans="1:7" ht="13.5">
      <c r="A57" s="5" t="s">
        <v>62</v>
      </c>
      <c r="B57" s="12">
        <v>0.8672248803827751</v>
      </c>
      <c r="C57" s="12">
        <v>2.286670384829894</v>
      </c>
      <c r="D57" s="12">
        <v>2.9745434421693413</v>
      </c>
      <c r="E57" s="12">
        <v>9.68508615567439</v>
      </c>
      <c r="F57" s="12">
        <v>7.477651606668277</v>
      </c>
      <c r="G57" s="12">
        <v>3.3513894792052885</v>
      </c>
    </row>
    <row r="58" spans="1:7" ht="13.5">
      <c r="A58" s="5" t="s">
        <v>63</v>
      </c>
      <c r="B58" s="12">
        <v>3.6412149960919606</v>
      </c>
      <c r="C58" s="12">
        <v>-0.06815703380588876</v>
      </c>
      <c r="D58" s="12">
        <v>9.315240270500247</v>
      </c>
      <c r="E58" s="12">
        <v>8.101601059347537</v>
      </c>
      <c r="F58" s="12">
        <v>2.6862987523884456</v>
      </c>
      <c r="G58" s="12">
        <v>4.371450821178262</v>
      </c>
    </row>
    <row r="59" spans="1:7" ht="13.5">
      <c r="A59" s="5" t="s">
        <v>64</v>
      </c>
      <c r="B59" s="12">
        <v>-2.090809798720549</v>
      </c>
      <c r="C59" s="12">
        <v>-1.029873141454099</v>
      </c>
      <c r="D59" s="12">
        <v>-4.2074644598303905</v>
      </c>
      <c r="E59" s="12">
        <v>-3.891982182628062</v>
      </c>
      <c r="F59" s="12">
        <v>-1.1602451838879158</v>
      </c>
      <c r="G59" s="12">
        <v>-2.4630500574264564</v>
      </c>
    </row>
    <row r="60" spans="1:7" ht="13.5">
      <c r="A60" s="5" t="s">
        <v>65</v>
      </c>
      <c r="B60" s="12">
        <v>2.138114209827357</v>
      </c>
      <c r="C60" s="12">
        <v>-0.19640272896423402</v>
      </c>
      <c r="D60" s="12">
        <v>-1.9587717047301345</v>
      </c>
      <c r="E60" s="12">
        <v>-2.027692485950988</v>
      </c>
      <c r="F60" s="12">
        <v>-2.7131782945736433</v>
      </c>
      <c r="G60" s="12">
        <v>-0.26215136017877866</v>
      </c>
    </row>
    <row r="61" spans="1:7" ht="13.5">
      <c r="A61" s="5" t="s">
        <v>66</v>
      </c>
      <c r="B61" s="12">
        <v>-1.672084254323235</v>
      </c>
      <c r="C61" s="12">
        <v>-4.3086483687208705</v>
      </c>
      <c r="D61" s="12">
        <v>-3.3414761821671615</v>
      </c>
      <c r="E61" s="12">
        <v>-5.653125184790964</v>
      </c>
      <c r="F61" s="12">
        <v>-4.371087080250427</v>
      </c>
      <c r="G61" s="12">
        <v>-3.444501895897966</v>
      </c>
    </row>
    <row r="62" spans="1:7" ht="13.5">
      <c r="A62" s="5" t="s">
        <v>67</v>
      </c>
      <c r="B62" s="12">
        <v>1.319686871892521</v>
      </c>
      <c r="C62" s="12">
        <v>0.12988418660028142</v>
      </c>
      <c r="D62" s="12">
        <v>1.498330174203448</v>
      </c>
      <c r="E62" s="12">
        <v>2.456910059542463</v>
      </c>
      <c r="F62" s="12">
        <v>4.975598143078205</v>
      </c>
      <c r="G62" s="12">
        <v>1.496746784716582</v>
      </c>
    </row>
    <row r="63" spans="1:7" ht="13.5">
      <c r="A63" s="5" t="s">
        <v>68</v>
      </c>
      <c r="B63" s="12">
        <v>0.7465218866644044</v>
      </c>
      <c r="C63" s="12">
        <v>1.632255972327316</v>
      </c>
      <c r="D63" s="12">
        <v>1.582925744775456</v>
      </c>
      <c r="E63" s="12">
        <v>0.26916253746864865</v>
      </c>
      <c r="F63" s="12">
        <v>4.478965869146162</v>
      </c>
      <c r="G63" s="12">
        <v>1.348927189588463</v>
      </c>
    </row>
    <row r="64" spans="1:7" ht="13.5">
      <c r="A64" s="5" t="s">
        <v>69</v>
      </c>
      <c r="B64" s="12">
        <v>-6.049692981319792</v>
      </c>
      <c r="C64" s="12">
        <v>-6.3780755867545915</v>
      </c>
      <c r="D64" s="12">
        <v>-6.937757156613849</v>
      </c>
      <c r="E64" s="12">
        <v>-3.5263254224879503</v>
      </c>
      <c r="F64" s="12">
        <v>14.239201215541566</v>
      </c>
      <c r="G64" s="12">
        <v>-4.3252294931195445</v>
      </c>
    </row>
    <row r="65" spans="1:7" ht="13.5">
      <c r="A65" s="5" t="s">
        <v>70</v>
      </c>
      <c r="B65" s="12">
        <v>-3.6925707352048978</v>
      </c>
      <c r="C65" s="12">
        <v>-4.869920854318931</v>
      </c>
      <c r="D65" s="12">
        <v>-0.27750340999952966</v>
      </c>
      <c r="E65" s="12">
        <v>-6.393473724151015</v>
      </c>
      <c r="F65" s="12">
        <v>-27.45582367471024</v>
      </c>
      <c r="G65" s="12">
        <v>-5.971759968803562</v>
      </c>
    </row>
    <row r="66" spans="1:7" ht="13.5">
      <c r="A66" s="5" t="s">
        <v>71</v>
      </c>
      <c r="B66" s="12">
        <v>-8.764997279729691</v>
      </c>
      <c r="C66" s="12">
        <v>-12.153178615500975</v>
      </c>
      <c r="D66" s="12">
        <v>-9.423639279313273</v>
      </c>
      <c r="E66" s="12">
        <v>-15.93027969193352</v>
      </c>
      <c r="F66" s="12">
        <v>-16.697223677317968</v>
      </c>
      <c r="G66" s="12">
        <v>-11.327687975000964</v>
      </c>
    </row>
    <row r="67" spans="1:7" ht="13.5">
      <c r="A67" s="5" t="s">
        <v>72</v>
      </c>
      <c r="B67" s="12">
        <v>-26.88469022660222</v>
      </c>
      <c r="C67" s="12">
        <v>-19.299438100416893</v>
      </c>
      <c r="D67" s="12">
        <v>-26.145594667777544</v>
      </c>
      <c r="E67" s="12">
        <v>-22.838315654130508</v>
      </c>
      <c r="F67" s="12">
        <v>-21.081590944819997</v>
      </c>
      <c r="G67" s="12">
        <v>-23.960452038851848</v>
      </c>
    </row>
    <row r="68" spans="1:7" ht="13.5">
      <c r="A68" s="5" t="s">
        <v>73</v>
      </c>
      <c r="B68" s="12">
        <v>-4.258241758241758</v>
      </c>
      <c r="C68" s="12">
        <v>-10.326239541804705</v>
      </c>
      <c r="D68" s="12">
        <v>-3.934287527321441</v>
      </c>
      <c r="E68" s="12">
        <v>-8.279525098937722</v>
      </c>
      <c r="F68" s="12">
        <v>-11.51394422310757</v>
      </c>
      <c r="G68" s="12">
        <v>-6.8116149334859095</v>
      </c>
    </row>
    <row r="69" spans="1:7" ht="13.5">
      <c r="A69" s="5" t="s">
        <v>74</v>
      </c>
      <c r="B69" s="12">
        <v>-1.797883787661406</v>
      </c>
      <c r="C69" s="12">
        <v>0.41327489041953663</v>
      </c>
      <c r="D69" s="12">
        <v>-0.9027522935779816</v>
      </c>
      <c r="E69" s="12">
        <v>-2.793232655841944</v>
      </c>
      <c r="F69" s="12">
        <v>-4.187303016659163</v>
      </c>
      <c r="G69" s="12">
        <v>-1.366120218579235</v>
      </c>
    </row>
    <row r="70" spans="1:7" ht="13.5">
      <c r="A70" s="5" t="s">
        <v>75</v>
      </c>
      <c r="B70" s="12">
        <v>-2.6343423275350406</v>
      </c>
      <c r="C70" s="12">
        <v>0.5612372162634074</v>
      </c>
      <c r="D70" s="12">
        <v>3.1921196859724486</v>
      </c>
      <c r="E70" s="12">
        <v>-1.553556827473426</v>
      </c>
      <c r="F70" s="12">
        <v>0.9633458646616541</v>
      </c>
      <c r="G70" s="12">
        <v>-0.23032151638706466</v>
      </c>
    </row>
    <row r="71" spans="1:7" ht="13.5">
      <c r="A71" s="5" t="s">
        <v>76</v>
      </c>
      <c r="B71" s="12">
        <v>3.104192066022695</v>
      </c>
      <c r="C71" s="12">
        <v>2.4184546694778617</v>
      </c>
      <c r="D71" s="12">
        <v>-0.997631522285222</v>
      </c>
      <c r="E71" s="12">
        <v>4.520645467489321</v>
      </c>
      <c r="F71" s="12">
        <v>-4.7474982545962305</v>
      </c>
      <c r="G71" s="12">
        <v>1.7002027764779284</v>
      </c>
    </row>
    <row r="72" spans="1:7" ht="13.5">
      <c r="A72" s="5" t="s">
        <v>77</v>
      </c>
      <c r="B72" s="12">
        <v>-2.055666727305803</v>
      </c>
      <c r="C72" s="12">
        <v>-1.2593848389440543</v>
      </c>
      <c r="D72" s="12">
        <v>-1.1526750761200522</v>
      </c>
      <c r="E72" s="12">
        <v>-8.105346804404586</v>
      </c>
      <c r="F72" s="12">
        <v>-2.8585389689714145</v>
      </c>
      <c r="G72" s="12">
        <v>-2.5306748466257667</v>
      </c>
    </row>
    <row r="73" spans="1:7" ht="13.5">
      <c r="A73" s="5" t="s">
        <v>191</v>
      </c>
      <c r="B73" s="12">
        <v>-0.6268573551263001</v>
      </c>
      <c r="C73" s="12">
        <v>-3.219278881530537</v>
      </c>
      <c r="D73" s="12">
        <v>-0.38137147048038134</v>
      </c>
      <c r="E73" s="12">
        <v>-0.7164916615194565</v>
      </c>
      <c r="F73" s="12">
        <v>-5.432595573440644</v>
      </c>
      <c r="G73" s="12">
        <v>-1.5515342250196695</v>
      </c>
    </row>
    <row r="74" spans="1:7" ht="13.5">
      <c r="A74" s="5" t="s">
        <v>192</v>
      </c>
      <c r="B74" s="12">
        <v>0.7943554039530863</v>
      </c>
      <c r="C74" s="12">
        <v>1.3495533168599128</v>
      </c>
      <c r="D74" s="12">
        <v>2.40005889715085</v>
      </c>
      <c r="E74" s="12">
        <v>2.7000124424536516</v>
      </c>
      <c r="F74" s="12">
        <v>0.7978723404255319</v>
      </c>
      <c r="G74" s="12">
        <v>1.5280352918611342</v>
      </c>
    </row>
    <row r="75" spans="1:7" ht="13.5">
      <c r="A75" s="5" t="s">
        <v>193</v>
      </c>
      <c r="B75" s="12">
        <v>4.292800519215613</v>
      </c>
      <c r="C75" s="12">
        <v>6.420355088772194</v>
      </c>
      <c r="D75" s="12">
        <v>10.820332159033718</v>
      </c>
      <c r="E75" s="12">
        <v>10.04361521686455</v>
      </c>
      <c r="F75" s="12">
        <v>10.395778364116095</v>
      </c>
      <c r="G75" s="12">
        <v>7.369332493702771</v>
      </c>
    </row>
    <row r="76" spans="1:7" ht="13.5">
      <c r="A76" s="5" t="s">
        <v>194</v>
      </c>
      <c r="B76" s="12">
        <v>-1.9424812197181847</v>
      </c>
      <c r="C76" s="12">
        <v>-2.7081008047935144</v>
      </c>
      <c r="D76" s="12">
        <v>-3.25677955105748</v>
      </c>
      <c r="E76" s="12">
        <v>-1.4642739183089286</v>
      </c>
      <c r="F76" s="12">
        <v>-2.844168260038241</v>
      </c>
      <c r="G76" s="12">
        <v>-2.42225187313969</v>
      </c>
    </row>
    <row r="77" spans="1:7" ht="13.5">
      <c r="A77" s="5" t="s">
        <v>195</v>
      </c>
      <c r="B77" s="12">
        <v>5.988213961922031</v>
      </c>
      <c r="C77" s="12">
        <v>6.1345248158434975</v>
      </c>
      <c r="D77" s="12">
        <v>5.592811158798283</v>
      </c>
      <c r="E77" s="12">
        <v>9.564245810055866</v>
      </c>
      <c r="F77" s="12">
        <v>10.99630996309963</v>
      </c>
      <c r="G77" s="12">
        <v>6.7228658582397935</v>
      </c>
    </row>
    <row r="78" spans="1:7" ht="13.5">
      <c r="A78" s="5" t="s">
        <v>196</v>
      </c>
      <c r="B78" s="12">
        <v>2.275351781360934</v>
      </c>
      <c r="C78" s="12">
        <v>2.6567300034133576</v>
      </c>
      <c r="D78" s="12">
        <v>0.9081671535628095</v>
      </c>
      <c r="E78" s="12">
        <v>0.4079135223332654</v>
      </c>
      <c r="F78" s="12">
        <v>1.7065602836879432</v>
      </c>
      <c r="G78" s="12">
        <v>1.7726651929656592</v>
      </c>
    </row>
    <row r="79" spans="1:7" ht="13.5">
      <c r="A79" s="5" t="s">
        <v>197</v>
      </c>
      <c r="B79" s="12">
        <v>1.1500020909128927</v>
      </c>
      <c r="C79" s="12">
        <v>3.158769742310889</v>
      </c>
      <c r="D79" s="12">
        <v>1.6174712064950594</v>
      </c>
      <c r="E79" s="12">
        <v>6.957139955311802</v>
      </c>
      <c r="F79" s="12">
        <v>-1.786881673567226</v>
      </c>
      <c r="G79" s="12">
        <v>2.3588168562020972</v>
      </c>
    </row>
    <row r="80" spans="1:7" ht="13.5">
      <c r="A80" s="5" t="s">
        <v>198</v>
      </c>
      <c r="B80" s="12">
        <v>12.030759054076402</v>
      </c>
      <c r="C80" s="12">
        <v>9.986569970453935</v>
      </c>
      <c r="D80" s="12">
        <v>9.519385606342128</v>
      </c>
      <c r="E80" s="12">
        <v>8.29930680847023</v>
      </c>
      <c r="F80" s="12">
        <v>14.887952074550698</v>
      </c>
      <c r="G80" s="12">
        <v>10.611323610904618</v>
      </c>
    </row>
    <row r="81" spans="1:7" ht="13.5">
      <c r="A81" s="5" t="s">
        <v>199</v>
      </c>
      <c r="B81" s="12">
        <v>10.498929810318105</v>
      </c>
      <c r="C81" s="12">
        <v>8.112728338380384</v>
      </c>
      <c r="D81" s="12">
        <v>15.280212633602897</v>
      </c>
      <c r="E81" s="12">
        <v>18.071021481806227</v>
      </c>
      <c r="F81" s="12">
        <v>12.746234067207416</v>
      </c>
      <c r="G81" s="12">
        <v>12.132505681957037</v>
      </c>
    </row>
    <row r="82" spans="1:7" ht="13.5">
      <c r="A82" s="5" t="s">
        <v>78</v>
      </c>
      <c r="B82" s="12">
        <v>3.600173663293591</v>
      </c>
      <c r="C82" s="12">
        <v>1.7980573751976507</v>
      </c>
      <c r="D82" s="12">
        <v>1.5943095413294088</v>
      </c>
      <c r="E82" s="12">
        <v>0.4381405020050497</v>
      </c>
      <c r="F82" s="12">
        <v>7.2456320657759505</v>
      </c>
      <c r="G82" s="12">
        <v>2.48782241982412</v>
      </c>
    </row>
    <row r="83" spans="1:7" ht="13.5">
      <c r="A83" s="5" t="s">
        <v>200</v>
      </c>
      <c r="B83" s="12">
        <v>2.662712356145837</v>
      </c>
      <c r="C83" s="12">
        <v>2.214529800736697</v>
      </c>
      <c r="D83" s="12">
        <v>0.09657170449058425</v>
      </c>
      <c r="E83" s="12">
        <v>1.6635859519408502</v>
      </c>
      <c r="F83" s="12">
        <v>1.2937230474365118</v>
      </c>
      <c r="G83" s="12">
        <v>1.7554492291334396</v>
      </c>
    </row>
    <row r="84" spans="1:7" ht="13.5">
      <c r="A84" s="5" t="s">
        <v>79</v>
      </c>
      <c r="B84" s="12">
        <v>4.502778911671429</v>
      </c>
      <c r="C84" s="12">
        <v>6.40413337964571</v>
      </c>
      <c r="D84" s="12">
        <v>7.776169802219006</v>
      </c>
      <c r="E84" s="12">
        <v>6.494545454545454</v>
      </c>
      <c r="F84" s="12">
        <v>6.433301797540208</v>
      </c>
      <c r="G84" s="12">
        <v>6.083530997586232</v>
      </c>
    </row>
    <row r="85" spans="1:7" ht="13.5">
      <c r="A85" s="5" t="s">
        <v>155</v>
      </c>
      <c r="B85" s="12">
        <v>1.3671464198792105</v>
      </c>
      <c r="C85" s="12">
        <v>-0.3345982780430081</v>
      </c>
      <c r="D85" s="12">
        <v>-0.5371050040282875</v>
      </c>
      <c r="E85" s="12">
        <v>-2.5950966332035788</v>
      </c>
      <c r="F85" s="12">
        <v>-2.2814814814814817</v>
      </c>
      <c r="G85" s="12">
        <v>-0.27678457098391496</v>
      </c>
    </row>
    <row r="86" spans="1:7" ht="13.5">
      <c r="A86" s="5" t="s">
        <v>158</v>
      </c>
      <c r="B86" s="12">
        <v>1.7577661844913446</v>
      </c>
      <c r="C86" s="12">
        <v>-0.3193449334698055</v>
      </c>
      <c r="D86" s="12">
        <v>0.39150391503915044</v>
      </c>
      <c r="E86" s="12">
        <v>0.9394937951342636</v>
      </c>
      <c r="F86" s="12">
        <v>0.1212856276531231</v>
      </c>
      <c r="G86" s="12">
        <v>0.7348728788447483</v>
      </c>
    </row>
    <row r="87" spans="1:7" ht="13.5">
      <c r="A87" s="5" t="s">
        <v>206</v>
      </c>
      <c r="B87" s="12">
        <v>3.571324536106499</v>
      </c>
      <c r="C87" s="12">
        <v>3.5692282416724854</v>
      </c>
      <c r="D87" s="12">
        <v>2.7701824375812456</v>
      </c>
      <c r="E87" s="12">
        <v>4.466208237827325</v>
      </c>
      <c r="F87" s="12">
        <v>2.5136281041792854</v>
      </c>
      <c r="G87" s="12">
        <v>3.4534151746318122</v>
      </c>
    </row>
    <row r="88" spans="1:7" ht="13.5">
      <c r="A88" s="5" t="s">
        <v>211</v>
      </c>
      <c r="B88" s="12">
        <v>-3.462241597524961</v>
      </c>
      <c r="C88" s="12">
        <v>-4.398001269035532</v>
      </c>
      <c r="D88" s="12">
        <v>-2.1851964932176036</v>
      </c>
      <c r="E88" s="12">
        <v>-0.5252659574468085</v>
      </c>
      <c r="F88" s="12">
        <v>-1.137370753323486</v>
      </c>
      <c r="G88" s="12">
        <v>-2.840542897221064</v>
      </c>
    </row>
    <row r="89" spans="1:7" ht="13.5">
      <c r="A89" s="5" t="s">
        <v>213</v>
      </c>
      <c r="B89" s="12">
        <v>-3.0328633026453793</v>
      </c>
      <c r="C89" s="12">
        <v>-2.3520139378603724</v>
      </c>
      <c r="D89" s="12">
        <v>-4.873807188085258</v>
      </c>
      <c r="E89" s="12">
        <v>-5.213555243633447</v>
      </c>
      <c r="F89" s="12">
        <v>2.226206484386673</v>
      </c>
      <c r="G89" s="12">
        <v>-3.2503828857390915</v>
      </c>
    </row>
    <row r="90" spans="1:7" ht="13.5">
      <c r="A90" s="11" t="s">
        <v>226</v>
      </c>
      <c r="B90" s="9">
        <v>1.4962593516209477</v>
      </c>
      <c r="C90" s="9">
        <v>2.6465590484282076</v>
      </c>
      <c r="D90" s="9">
        <v>-1.2468944827262927</v>
      </c>
      <c r="E90" s="9">
        <v>3.6386714618151044</v>
      </c>
      <c r="F90" s="9">
        <v>-4.311604793919907</v>
      </c>
      <c r="G90" s="9">
        <v>1.0849070871857955</v>
      </c>
    </row>
    <row r="91" spans="1:7" ht="13.5">
      <c r="A91" s="11" t="s">
        <v>228</v>
      </c>
      <c r="B91" s="9">
        <v>0.26938219709304045</v>
      </c>
      <c r="C91" s="9">
        <v>1.2539833629930057</v>
      </c>
      <c r="D91" s="9">
        <v>2.9524849290359327</v>
      </c>
      <c r="E91" s="9">
        <v>0.6055657617200789</v>
      </c>
      <c r="F91" s="9">
        <v>9.40888956774095</v>
      </c>
      <c r="G91" s="9">
        <v>1.7166226123385369</v>
      </c>
    </row>
    <row r="92" spans="1:7" ht="13.5">
      <c r="A92" s="11" t="s">
        <v>235</v>
      </c>
      <c r="B92" s="9">
        <v>3.191426547000473</v>
      </c>
      <c r="C92" s="9">
        <v>4.226273195454917</v>
      </c>
      <c r="D92" s="9">
        <v>2.3836968048319425</v>
      </c>
      <c r="E92" s="9">
        <v>1.6840254294603003</v>
      </c>
      <c r="F92" s="9">
        <v>-2.3314253804271954</v>
      </c>
      <c r="G92" s="9">
        <v>2.661410527967365</v>
      </c>
    </row>
    <row r="93" spans="1:7" ht="9" customHeight="1">
      <c r="A93" s="79"/>
      <c r="B93" s="79"/>
      <c r="C93" s="79"/>
      <c r="D93" s="79"/>
      <c r="E93" s="79"/>
      <c r="F93" s="79"/>
      <c r="G93" s="79"/>
    </row>
    <row r="95" ht="13.5">
      <c r="A95" s="5" t="s">
        <v>201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7"/>
  <sheetViews>
    <sheetView zoomScalePageLayoutView="0" workbookViewId="0" topLeftCell="A1">
      <selection activeCell="K87" sqref="K87"/>
    </sheetView>
  </sheetViews>
  <sheetFormatPr defaultColWidth="9.140625" defaultRowHeight="12.75"/>
  <cols>
    <col min="1" max="2" width="22.57421875" style="0" customWidth="1"/>
  </cols>
  <sheetData>
    <row r="1" spans="1:4" ht="57" customHeight="1">
      <c r="A1" s="100" t="s">
        <v>233</v>
      </c>
      <c r="B1" s="100"/>
      <c r="D1" s="99"/>
    </row>
    <row r="2" spans="1:2" ht="13.5">
      <c r="A2" s="80"/>
      <c r="B2" s="81"/>
    </row>
    <row r="3" spans="1:2" ht="38.25">
      <c r="A3" s="82" t="s">
        <v>187</v>
      </c>
      <c r="B3" s="83" t="s">
        <v>188</v>
      </c>
    </row>
    <row r="4" spans="1:2" ht="9" customHeight="1">
      <c r="A4" s="91"/>
      <c r="B4" s="92"/>
    </row>
    <row r="5" ht="13.5">
      <c r="B5" s="93" t="s">
        <v>162</v>
      </c>
    </row>
    <row r="6" spans="1:4" ht="15">
      <c r="A6" s="70" t="s">
        <v>163</v>
      </c>
      <c r="B6" s="71">
        <v>7180</v>
      </c>
      <c r="D6" s="96"/>
    </row>
    <row r="7" spans="1:4" ht="15">
      <c r="A7" s="70" t="s">
        <v>164</v>
      </c>
      <c r="B7" s="71">
        <v>205</v>
      </c>
      <c r="D7" s="96"/>
    </row>
    <row r="8" spans="1:4" ht="15">
      <c r="A8" s="70" t="s">
        <v>165</v>
      </c>
      <c r="B8" s="71">
        <v>3137</v>
      </c>
      <c r="D8" s="96"/>
    </row>
    <row r="9" spans="1:4" ht="15">
      <c r="A9" s="70" t="s">
        <v>166</v>
      </c>
      <c r="B9" s="71">
        <v>20563</v>
      </c>
      <c r="D9" s="96"/>
    </row>
    <row r="10" spans="1:4" s="76" customFormat="1" ht="13.5">
      <c r="A10" s="70" t="s">
        <v>167</v>
      </c>
      <c r="B10" s="71">
        <f>B11+B12</f>
        <v>2052</v>
      </c>
      <c r="D10" s="97"/>
    </row>
    <row r="11" spans="1:4" s="73" customFormat="1" ht="15">
      <c r="A11" s="72" t="s">
        <v>168</v>
      </c>
      <c r="B11" s="71">
        <v>847</v>
      </c>
      <c r="D11" s="96"/>
    </row>
    <row r="12" spans="1:4" s="73" customFormat="1" ht="15">
      <c r="A12" s="72" t="s">
        <v>169</v>
      </c>
      <c r="B12" s="71">
        <v>1205</v>
      </c>
      <c r="D12" s="96"/>
    </row>
    <row r="13" spans="1:4" ht="15">
      <c r="A13" s="70" t="s">
        <v>170</v>
      </c>
      <c r="B13" s="71">
        <v>9106</v>
      </c>
      <c r="D13" s="96"/>
    </row>
    <row r="14" spans="1:4" ht="15">
      <c r="A14" s="70" t="s">
        <v>171</v>
      </c>
      <c r="B14" s="71">
        <v>2616</v>
      </c>
      <c r="D14" s="96"/>
    </row>
    <row r="15" spans="1:4" ht="15">
      <c r="A15" s="70" t="s">
        <v>172</v>
      </c>
      <c r="B15" s="71">
        <v>7999</v>
      </c>
      <c r="D15" s="96"/>
    </row>
    <row r="16" spans="1:4" ht="15">
      <c r="A16" s="70" t="s">
        <v>173</v>
      </c>
      <c r="B16" s="71">
        <v>7005</v>
      </c>
      <c r="D16" s="96"/>
    </row>
    <row r="17" spans="1:4" ht="15">
      <c r="A17" s="70" t="s">
        <v>174</v>
      </c>
      <c r="B17" s="71">
        <v>1223</v>
      </c>
      <c r="D17" s="96"/>
    </row>
    <row r="18" spans="1:4" ht="15">
      <c r="A18" s="70" t="s">
        <v>175</v>
      </c>
      <c r="B18" s="71">
        <v>2183</v>
      </c>
      <c r="D18" s="96"/>
    </row>
    <row r="19" spans="1:4" ht="15">
      <c r="A19" s="70" t="s">
        <v>176</v>
      </c>
      <c r="B19" s="71">
        <v>9817</v>
      </c>
      <c r="D19" s="96"/>
    </row>
    <row r="20" spans="1:4" ht="15">
      <c r="A20" s="70" t="s">
        <v>177</v>
      </c>
      <c r="B20" s="71">
        <v>1625</v>
      </c>
      <c r="D20" s="96"/>
    </row>
    <row r="21" spans="1:4" ht="15">
      <c r="A21" s="70" t="s">
        <v>178</v>
      </c>
      <c r="B21" s="71">
        <v>253</v>
      </c>
      <c r="D21" s="96"/>
    </row>
    <row r="22" spans="1:4" ht="15">
      <c r="A22" s="70" t="s">
        <v>179</v>
      </c>
      <c r="B22" s="71">
        <v>4933</v>
      </c>
      <c r="D22" s="96"/>
    </row>
    <row r="23" spans="1:4" ht="15">
      <c r="A23" s="70" t="s">
        <v>180</v>
      </c>
      <c r="B23" s="71">
        <v>5416</v>
      </c>
      <c r="D23" s="96"/>
    </row>
    <row r="24" spans="1:4" ht="15">
      <c r="A24" s="70" t="s">
        <v>181</v>
      </c>
      <c r="B24" s="71">
        <v>553</v>
      </c>
      <c r="D24" s="96"/>
    </row>
    <row r="25" spans="1:4" ht="15">
      <c r="A25" s="70" t="s">
        <v>182</v>
      </c>
      <c r="B25" s="71">
        <v>1284</v>
      </c>
      <c r="D25" s="96"/>
    </row>
    <row r="26" spans="1:4" ht="15">
      <c r="A26" s="70" t="s">
        <v>183</v>
      </c>
      <c r="B26" s="71">
        <v>4692</v>
      </c>
      <c r="D26" s="96"/>
    </row>
    <row r="27" spans="1:4" ht="15">
      <c r="A27" s="70" t="s">
        <v>184</v>
      </c>
      <c r="B27" s="71">
        <v>2173</v>
      </c>
      <c r="D27" s="96"/>
    </row>
    <row r="28" spans="1:4" ht="9" customHeight="1">
      <c r="A28" s="70"/>
      <c r="B28" s="71"/>
      <c r="D28" s="96"/>
    </row>
    <row r="29" spans="1:4" ht="15">
      <c r="A29" s="70" t="s">
        <v>2</v>
      </c>
      <c r="B29" s="71">
        <v>31085</v>
      </c>
      <c r="D29" s="96"/>
    </row>
    <row r="30" spans="1:4" ht="15">
      <c r="A30" s="70" t="s">
        <v>3</v>
      </c>
      <c r="B30" s="71">
        <v>21773</v>
      </c>
      <c r="D30" s="96"/>
    </row>
    <row r="31" spans="1:4" ht="15">
      <c r="A31" s="70" t="s">
        <v>0</v>
      </c>
      <c r="B31" s="71">
        <v>20228</v>
      </c>
      <c r="D31" s="96"/>
    </row>
    <row r="32" spans="1:4" ht="15">
      <c r="A32" s="70" t="s">
        <v>4</v>
      </c>
      <c r="B32" s="71">
        <v>14064</v>
      </c>
      <c r="D32" s="96"/>
    </row>
    <row r="33" spans="1:4" ht="15">
      <c r="A33" s="70" t="s">
        <v>5</v>
      </c>
      <c r="B33" s="71">
        <v>6865</v>
      </c>
      <c r="D33" s="96"/>
    </row>
    <row r="34" spans="1:4" ht="15.75" customHeight="1">
      <c r="A34" s="85" t="s">
        <v>1</v>
      </c>
      <c r="B34" s="71">
        <v>94015</v>
      </c>
      <c r="D34" s="98"/>
    </row>
    <row r="35" spans="1:4" ht="7.5" customHeight="1">
      <c r="A35" s="85"/>
      <c r="B35" s="71"/>
      <c r="D35" s="98"/>
    </row>
    <row r="36" spans="1:4" ht="15.75" customHeight="1">
      <c r="A36" s="85"/>
      <c r="B36" s="93" t="s">
        <v>230</v>
      </c>
      <c r="D36" s="98"/>
    </row>
    <row r="37" spans="1:4" ht="7.5" customHeight="1">
      <c r="A37" s="85"/>
      <c r="B37" s="71"/>
      <c r="D37" s="98"/>
    </row>
    <row r="38" spans="1:4" ht="15.75" customHeight="1">
      <c r="A38" s="70" t="s">
        <v>163</v>
      </c>
      <c r="B38" s="71">
        <v>9270</v>
      </c>
      <c r="D38" s="70"/>
    </row>
    <row r="39" spans="1:4" ht="15.75" customHeight="1">
      <c r="A39" s="70" t="s">
        <v>164</v>
      </c>
      <c r="B39" s="71">
        <v>236</v>
      </c>
      <c r="D39" s="70"/>
    </row>
    <row r="40" spans="1:4" ht="15.75" customHeight="1">
      <c r="A40" s="70" t="s">
        <v>165</v>
      </c>
      <c r="B40" s="71">
        <v>3800</v>
      </c>
      <c r="D40" s="70"/>
    </row>
    <row r="41" spans="1:4" ht="15.75" customHeight="1">
      <c r="A41" s="70" t="s">
        <v>166</v>
      </c>
      <c r="B41" s="71">
        <v>25158</v>
      </c>
      <c r="D41" s="70"/>
    </row>
    <row r="42" spans="1:4" ht="15.75" customHeight="1">
      <c r="A42" s="70" t="s">
        <v>167</v>
      </c>
      <c r="B42" s="71">
        <f>B43+B44</f>
        <v>2477</v>
      </c>
      <c r="D42" s="70"/>
    </row>
    <row r="43" spans="1:4" ht="15.75" customHeight="1">
      <c r="A43" s="72" t="s">
        <v>168</v>
      </c>
      <c r="B43" s="71">
        <v>858</v>
      </c>
      <c r="D43" s="72"/>
    </row>
    <row r="44" spans="1:4" ht="15.75" customHeight="1">
      <c r="A44" s="72" t="s">
        <v>169</v>
      </c>
      <c r="B44" s="71">
        <v>1619</v>
      </c>
      <c r="D44" s="72"/>
    </row>
    <row r="45" spans="1:4" ht="15.75" customHeight="1">
      <c r="A45" s="70" t="s">
        <v>170</v>
      </c>
      <c r="B45" s="71">
        <v>11207</v>
      </c>
      <c r="D45" s="70"/>
    </row>
    <row r="46" spans="1:4" ht="15.75" customHeight="1">
      <c r="A46" s="70" t="s">
        <v>171</v>
      </c>
      <c r="B46" s="71">
        <v>3494</v>
      </c>
      <c r="D46" s="70"/>
    </row>
    <row r="47" spans="1:4" ht="15.75" customHeight="1">
      <c r="A47" s="70" t="s">
        <v>172</v>
      </c>
      <c r="B47" s="71">
        <v>10126</v>
      </c>
      <c r="D47" s="70"/>
    </row>
    <row r="48" spans="1:4" ht="15.75" customHeight="1">
      <c r="A48" s="70" t="s">
        <v>173</v>
      </c>
      <c r="B48" s="71">
        <v>8297</v>
      </c>
      <c r="D48" s="70"/>
    </row>
    <row r="49" spans="1:4" ht="15.75" customHeight="1">
      <c r="A49" s="70" t="s">
        <v>174</v>
      </c>
      <c r="B49" s="71">
        <v>1385</v>
      </c>
      <c r="D49" s="70"/>
    </row>
    <row r="50" spans="1:4" ht="15.75" customHeight="1">
      <c r="A50" s="70" t="s">
        <v>175</v>
      </c>
      <c r="B50" s="71">
        <v>2648</v>
      </c>
      <c r="D50" s="70"/>
    </row>
    <row r="51" spans="1:4" ht="15.75" customHeight="1">
      <c r="A51" s="70" t="s">
        <v>176</v>
      </c>
      <c r="B51" s="71">
        <v>11807</v>
      </c>
      <c r="D51" s="70"/>
    </row>
    <row r="52" spans="1:4" ht="15.75" customHeight="1">
      <c r="A52" s="70" t="s">
        <v>177</v>
      </c>
      <c r="B52" s="71">
        <v>1867</v>
      </c>
      <c r="D52" s="70"/>
    </row>
    <row r="53" spans="1:4" ht="15.75" customHeight="1">
      <c r="A53" s="70" t="s">
        <v>178</v>
      </c>
      <c r="B53" s="71">
        <v>271</v>
      </c>
      <c r="D53" s="70"/>
    </row>
    <row r="54" spans="1:4" ht="15.75" customHeight="1">
      <c r="A54" s="70" t="s">
        <v>179</v>
      </c>
      <c r="B54" s="71">
        <v>5820</v>
      </c>
      <c r="D54" s="70"/>
    </row>
    <row r="55" spans="1:4" ht="15.75" customHeight="1">
      <c r="A55" s="70" t="s">
        <v>180</v>
      </c>
      <c r="B55" s="71">
        <v>6334</v>
      </c>
      <c r="D55" s="70"/>
    </row>
    <row r="56" spans="1:4" ht="15.75" customHeight="1">
      <c r="A56" s="70" t="s">
        <v>181</v>
      </c>
      <c r="B56" s="71">
        <v>552</v>
      </c>
      <c r="D56" s="70"/>
    </row>
    <row r="57" spans="1:4" ht="15.75" customHeight="1">
      <c r="A57" s="70" t="s">
        <v>182</v>
      </c>
      <c r="B57" s="71">
        <v>1490</v>
      </c>
      <c r="D57" s="70"/>
    </row>
    <row r="58" spans="1:4" ht="15.75" customHeight="1">
      <c r="A58" s="70" t="s">
        <v>183</v>
      </c>
      <c r="B58" s="71">
        <v>5025</v>
      </c>
      <c r="D58" s="70"/>
    </row>
    <row r="59" spans="1:4" ht="15.75" customHeight="1">
      <c r="A59" s="70" t="s">
        <v>184</v>
      </c>
      <c r="B59" s="71">
        <v>2491</v>
      </c>
      <c r="D59" s="70"/>
    </row>
    <row r="60" spans="1:4" ht="7.5" customHeight="1">
      <c r="A60" s="70"/>
      <c r="B60" s="71"/>
      <c r="D60" s="70"/>
    </row>
    <row r="61" spans="1:6" ht="15.75" customHeight="1">
      <c r="A61" s="70" t="s">
        <v>2</v>
      </c>
      <c r="B61" s="71">
        <v>38464</v>
      </c>
      <c r="D61" s="70"/>
      <c r="F61" s="84"/>
    </row>
    <row r="62" spans="1:6" ht="15.75" customHeight="1">
      <c r="A62" s="70" t="s">
        <v>3</v>
      </c>
      <c r="B62" s="71">
        <v>27304</v>
      </c>
      <c r="D62" s="70"/>
      <c r="F62" s="84"/>
    </row>
    <row r="63" spans="1:6" ht="15.75" customHeight="1">
      <c r="A63" s="70" t="s">
        <v>0</v>
      </c>
      <c r="B63" s="71">
        <v>24137</v>
      </c>
      <c r="D63" s="70"/>
      <c r="F63" s="84"/>
    </row>
    <row r="64" spans="1:6" ht="15.75" customHeight="1">
      <c r="A64" s="70" t="s">
        <v>4</v>
      </c>
      <c r="B64" s="71">
        <v>16334</v>
      </c>
      <c r="D64" s="70"/>
      <c r="F64" s="84"/>
    </row>
    <row r="65" spans="1:6" ht="15.75" customHeight="1">
      <c r="A65" s="70" t="s">
        <v>5</v>
      </c>
      <c r="B65" s="71">
        <v>7516</v>
      </c>
      <c r="D65" s="70"/>
      <c r="F65" s="84"/>
    </row>
    <row r="66" spans="1:6" ht="15.75" customHeight="1">
      <c r="A66" s="85" t="s">
        <v>1</v>
      </c>
      <c r="B66" s="71">
        <v>113755</v>
      </c>
      <c r="D66" s="85"/>
      <c r="F66" s="84"/>
    </row>
    <row r="67" spans="1:4" ht="7.5" customHeight="1">
      <c r="A67" s="85"/>
      <c r="B67" s="71"/>
      <c r="D67" s="98"/>
    </row>
    <row r="68" spans="1:4" ht="15.75" customHeight="1">
      <c r="A68" s="85"/>
      <c r="B68" s="93" t="s">
        <v>231</v>
      </c>
      <c r="D68" s="98"/>
    </row>
    <row r="69" spans="1:4" ht="7.5" customHeight="1">
      <c r="A69" s="85"/>
      <c r="B69" s="71"/>
      <c r="D69" s="98"/>
    </row>
    <row r="70" spans="1:4" ht="15.75" customHeight="1">
      <c r="A70" s="70" t="s">
        <v>163</v>
      </c>
      <c r="B70" s="71">
        <v>16450</v>
      </c>
      <c r="D70" s="98"/>
    </row>
    <row r="71" spans="1:4" ht="15.75" customHeight="1">
      <c r="A71" s="70" t="s">
        <v>164</v>
      </c>
      <c r="B71" s="71">
        <v>441</v>
      </c>
      <c r="D71" s="98"/>
    </row>
    <row r="72" spans="1:4" ht="15.75" customHeight="1">
      <c r="A72" s="70" t="s">
        <v>165</v>
      </c>
      <c r="B72" s="71">
        <v>6937</v>
      </c>
      <c r="D72" s="98"/>
    </row>
    <row r="73" spans="1:4" ht="15.75" customHeight="1">
      <c r="A73" s="70" t="s">
        <v>166</v>
      </c>
      <c r="B73" s="71">
        <v>45721</v>
      </c>
      <c r="D73" s="98"/>
    </row>
    <row r="74" spans="1:4" ht="15.75" customHeight="1">
      <c r="A74" s="70" t="s">
        <v>167</v>
      </c>
      <c r="B74" s="71">
        <f>B75+B76</f>
        <v>4529</v>
      </c>
      <c r="D74" s="98"/>
    </row>
    <row r="75" spans="1:4" ht="15.75" customHeight="1">
      <c r="A75" s="72" t="s">
        <v>168</v>
      </c>
      <c r="B75" s="71">
        <v>1705</v>
      </c>
      <c r="D75" s="98"/>
    </row>
    <row r="76" spans="1:4" ht="15.75" customHeight="1">
      <c r="A76" s="72" t="s">
        <v>169</v>
      </c>
      <c r="B76" s="71">
        <v>2824</v>
      </c>
      <c r="D76" s="98"/>
    </row>
    <row r="77" spans="1:4" ht="15.75" customHeight="1">
      <c r="A77" s="70" t="s">
        <v>170</v>
      </c>
      <c r="B77" s="71">
        <v>20313</v>
      </c>
      <c r="D77" s="98"/>
    </row>
    <row r="78" spans="1:4" ht="15.75" customHeight="1">
      <c r="A78" s="70" t="s">
        <v>171</v>
      </c>
      <c r="B78" s="71">
        <v>6110</v>
      </c>
      <c r="D78" s="98"/>
    </row>
    <row r="79" spans="1:4" ht="15.75" customHeight="1">
      <c r="A79" s="70" t="s">
        <v>172</v>
      </c>
      <c r="B79" s="71">
        <v>18125</v>
      </c>
      <c r="D79" s="98"/>
    </row>
    <row r="80" spans="1:4" ht="15.75" customHeight="1">
      <c r="A80" s="70" t="s">
        <v>173</v>
      </c>
      <c r="B80" s="71">
        <v>15302</v>
      </c>
      <c r="D80" s="98"/>
    </row>
    <row r="81" spans="1:4" ht="15.75" customHeight="1">
      <c r="A81" s="70" t="s">
        <v>174</v>
      </c>
      <c r="B81" s="71">
        <v>2608</v>
      </c>
      <c r="D81" s="98"/>
    </row>
    <row r="82" spans="1:4" ht="15.75" customHeight="1">
      <c r="A82" s="70" t="s">
        <v>175</v>
      </c>
      <c r="B82" s="71">
        <v>4831</v>
      </c>
      <c r="D82" s="98"/>
    </row>
    <row r="83" spans="1:4" ht="15.75" customHeight="1">
      <c r="A83" s="70" t="s">
        <v>176</v>
      </c>
      <c r="B83" s="71">
        <v>21624</v>
      </c>
      <c r="D83" s="98"/>
    </row>
    <row r="84" spans="1:4" ht="15.75" customHeight="1">
      <c r="A84" s="70" t="s">
        <v>177</v>
      </c>
      <c r="B84" s="71">
        <v>3492</v>
      </c>
      <c r="D84" s="98"/>
    </row>
    <row r="85" spans="1:4" ht="15.75" customHeight="1">
      <c r="A85" s="70" t="s">
        <v>178</v>
      </c>
      <c r="B85" s="71">
        <v>524</v>
      </c>
      <c r="D85" s="98"/>
    </row>
    <row r="86" spans="1:4" ht="15.75" customHeight="1">
      <c r="A86" s="70" t="s">
        <v>179</v>
      </c>
      <c r="B86" s="71">
        <v>10753</v>
      </c>
      <c r="D86" s="98"/>
    </row>
    <row r="87" spans="1:4" ht="15.75" customHeight="1">
      <c r="A87" s="70" t="s">
        <v>180</v>
      </c>
      <c r="B87" s="71">
        <v>11750</v>
      </c>
      <c r="D87" s="98"/>
    </row>
    <row r="88" spans="1:4" ht="15.75" customHeight="1">
      <c r="A88" s="70" t="s">
        <v>181</v>
      </c>
      <c r="B88" s="71">
        <v>1105</v>
      </c>
      <c r="D88" s="98"/>
    </row>
    <row r="89" spans="1:4" ht="15.75" customHeight="1">
      <c r="A89" s="70" t="s">
        <v>182</v>
      </c>
      <c r="B89" s="71">
        <v>2774</v>
      </c>
      <c r="D89" s="98"/>
    </row>
    <row r="90" spans="1:4" ht="15.75" customHeight="1">
      <c r="A90" s="70" t="s">
        <v>183</v>
      </c>
      <c r="B90" s="71">
        <v>9717</v>
      </c>
      <c r="D90" s="98"/>
    </row>
    <row r="91" spans="1:4" ht="15.75" customHeight="1">
      <c r="A91" s="70" t="s">
        <v>184</v>
      </c>
      <c r="B91" s="71">
        <v>4664</v>
      </c>
      <c r="D91" s="98"/>
    </row>
    <row r="92" spans="1:4" ht="7.5" customHeight="1">
      <c r="A92" s="70"/>
      <c r="B92" s="71"/>
      <c r="D92" s="98"/>
    </row>
    <row r="93" spans="1:4" ht="15.75" customHeight="1">
      <c r="A93" s="70" t="s">
        <v>2</v>
      </c>
      <c r="B93" s="71">
        <v>69549</v>
      </c>
      <c r="D93" s="98"/>
    </row>
    <row r="94" spans="1:4" ht="15.75" customHeight="1">
      <c r="A94" s="70" t="s">
        <v>3</v>
      </c>
      <c r="B94" s="71">
        <v>49077</v>
      </c>
      <c r="D94" s="98"/>
    </row>
    <row r="95" spans="1:4" ht="15.75" customHeight="1">
      <c r="A95" s="70" t="s">
        <v>0</v>
      </c>
      <c r="B95" s="71">
        <v>44365</v>
      </c>
      <c r="D95" s="98"/>
    </row>
    <row r="96" spans="1:4" ht="15" customHeight="1">
      <c r="A96" s="70" t="s">
        <v>4</v>
      </c>
      <c r="B96" s="71">
        <v>30398</v>
      </c>
      <c r="D96" s="98"/>
    </row>
    <row r="97" spans="1:4" ht="15" customHeight="1">
      <c r="A97" s="70" t="s">
        <v>5</v>
      </c>
      <c r="B97" s="71">
        <v>14381</v>
      </c>
      <c r="D97" s="98"/>
    </row>
    <row r="98" spans="1:4" ht="15" customHeight="1">
      <c r="A98" s="85" t="s">
        <v>1</v>
      </c>
      <c r="B98" s="86">
        <v>207770</v>
      </c>
      <c r="D98" s="98"/>
    </row>
    <row r="99" spans="1:2" ht="9" customHeight="1">
      <c r="A99" s="87"/>
      <c r="B99" s="88"/>
    </row>
    <row r="100" ht="9" customHeight="1">
      <c r="B100" s="69"/>
    </row>
    <row r="101" spans="1:2" ht="13.5">
      <c r="A101" s="1" t="s">
        <v>185</v>
      </c>
      <c r="B101" s="71"/>
    </row>
    <row r="102" spans="1:2" ht="13.5">
      <c r="A102" s="70"/>
      <c r="B102" s="71"/>
    </row>
    <row r="103" spans="1:2" ht="13.5">
      <c r="A103" s="70"/>
      <c r="B103" s="71"/>
    </row>
    <row r="104" spans="1:2" s="76" customFormat="1" ht="13.5">
      <c r="A104" s="70"/>
      <c r="B104" s="71"/>
    </row>
    <row r="105" spans="1:2" s="73" customFormat="1" ht="13.5">
      <c r="A105" s="72"/>
      <c r="B105" s="77"/>
    </row>
    <row r="106" spans="1:2" s="73" customFormat="1" ht="13.5">
      <c r="A106" s="72"/>
      <c r="B106" s="77"/>
    </row>
    <row r="107" spans="1:2" ht="13.5">
      <c r="A107" s="70"/>
      <c r="B107" s="71"/>
    </row>
    <row r="108" spans="1:2" ht="13.5">
      <c r="A108" s="70"/>
      <c r="B108" s="71"/>
    </row>
    <row r="109" spans="1:2" ht="13.5">
      <c r="A109" s="70"/>
      <c r="B109" s="71"/>
    </row>
    <row r="110" spans="1:2" ht="13.5">
      <c r="A110" s="70"/>
      <c r="B110" s="71"/>
    </row>
    <row r="111" spans="1:2" ht="13.5">
      <c r="A111" s="70"/>
      <c r="B111" s="71"/>
    </row>
    <row r="112" spans="1:2" ht="13.5">
      <c r="A112" s="70"/>
      <c r="B112" s="71"/>
    </row>
    <row r="113" spans="1:2" ht="13.5">
      <c r="A113" s="70"/>
      <c r="B113" s="71"/>
    </row>
    <row r="114" spans="1:2" ht="13.5">
      <c r="A114" s="70"/>
      <c r="B114" s="71"/>
    </row>
    <row r="115" spans="1:2" ht="13.5">
      <c r="A115" s="70"/>
      <c r="B115" s="71"/>
    </row>
    <row r="116" spans="1:2" ht="13.5">
      <c r="A116" s="70"/>
      <c r="B116" s="71"/>
    </row>
    <row r="117" spans="1:2" ht="13.5">
      <c r="A117" s="70"/>
      <c r="B117" s="71"/>
    </row>
    <row r="118" spans="1:2" ht="13.5">
      <c r="A118" s="70"/>
      <c r="B118" s="71"/>
    </row>
    <row r="119" spans="1:2" ht="13.5">
      <c r="A119" s="70"/>
      <c r="B119" s="71"/>
    </row>
    <row r="120" spans="1:2" ht="13.5">
      <c r="A120" s="70"/>
      <c r="B120" s="71"/>
    </row>
    <row r="121" spans="1:2" ht="13.5">
      <c r="A121" s="70"/>
      <c r="B121" s="71"/>
    </row>
    <row r="122" spans="1:2" ht="13.5">
      <c r="A122" s="70"/>
      <c r="B122" s="71"/>
    </row>
    <row r="123" spans="1:2" ht="13.5">
      <c r="A123" s="70"/>
      <c r="B123" s="71"/>
    </row>
    <row r="124" spans="1:2" ht="13.5">
      <c r="A124" s="70"/>
      <c r="B124" s="71"/>
    </row>
    <row r="125" spans="1:2" ht="13.5">
      <c r="A125" s="70"/>
      <c r="B125" s="71"/>
    </row>
    <row r="126" spans="1:2" ht="13.5">
      <c r="A126" s="70"/>
      <c r="B126" s="71"/>
    </row>
    <row r="127" spans="1:2" ht="13.5">
      <c r="A127" s="70"/>
      <c r="B127" s="71"/>
    </row>
    <row r="128" spans="1:2" ht="13.5">
      <c r="A128" s="74"/>
      <c r="B128" s="75"/>
    </row>
    <row r="129" ht="13.5">
      <c r="B129" s="69"/>
    </row>
    <row r="130" spans="1:2" ht="13.5">
      <c r="A130" s="70"/>
      <c r="B130" s="71"/>
    </row>
    <row r="131" spans="1:2" ht="13.5">
      <c r="A131" s="70"/>
      <c r="B131" s="71"/>
    </row>
    <row r="132" spans="1:2" ht="13.5">
      <c r="A132" s="70"/>
      <c r="B132" s="71"/>
    </row>
    <row r="133" spans="1:2" ht="13.5">
      <c r="A133" s="70"/>
      <c r="B133" s="71"/>
    </row>
    <row r="134" spans="1:2" ht="13.5">
      <c r="A134" s="70"/>
      <c r="B134" s="71"/>
    </row>
    <row r="135" spans="1:2" ht="13.5">
      <c r="A135" s="72"/>
      <c r="B135" s="71"/>
    </row>
    <row r="136" spans="1:2" ht="13.5">
      <c r="A136" s="72"/>
      <c r="B136" s="71"/>
    </row>
    <row r="137" spans="1:2" ht="13.5">
      <c r="A137" s="70"/>
      <c r="B137" s="71"/>
    </row>
    <row r="138" spans="1:2" ht="13.5">
      <c r="A138" s="70"/>
      <c r="B138" s="71"/>
    </row>
    <row r="139" spans="1:2" ht="13.5">
      <c r="A139" s="70"/>
      <c r="B139" s="71"/>
    </row>
    <row r="140" spans="1:2" ht="13.5">
      <c r="A140" s="70"/>
      <c r="B140" s="71"/>
    </row>
    <row r="141" spans="1:2" ht="13.5">
      <c r="A141" s="70"/>
      <c r="B141" s="71"/>
    </row>
    <row r="142" spans="1:2" ht="13.5">
      <c r="A142" s="70"/>
      <c r="B142" s="71"/>
    </row>
    <row r="143" spans="1:2" ht="13.5">
      <c r="A143" s="70"/>
      <c r="B143" s="71"/>
    </row>
    <row r="144" spans="1:2" ht="13.5">
      <c r="A144" s="70"/>
      <c r="B144" s="71"/>
    </row>
    <row r="145" spans="1:2" ht="13.5">
      <c r="A145" s="70"/>
      <c r="B145" s="71"/>
    </row>
    <row r="146" spans="1:2" ht="13.5">
      <c r="A146" s="70"/>
      <c r="B146" s="71"/>
    </row>
    <row r="147" spans="1:2" ht="13.5">
      <c r="A147" s="70"/>
      <c r="B147" s="71"/>
    </row>
    <row r="148" spans="1:2" ht="13.5">
      <c r="A148" s="70"/>
      <c r="B148" s="71"/>
    </row>
    <row r="149" spans="1:2" ht="13.5">
      <c r="A149" s="70"/>
      <c r="B149" s="71"/>
    </row>
    <row r="150" spans="1:2" ht="13.5">
      <c r="A150" s="70"/>
      <c r="B150" s="71"/>
    </row>
    <row r="151" spans="1:2" ht="13.5">
      <c r="A151" s="70"/>
      <c r="B151" s="71"/>
    </row>
    <row r="152" spans="1:2" ht="13.5">
      <c r="A152" s="70"/>
      <c r="B152" s="71"/>
    </row>
    <row r="153" spans="1:2" ht="13.5">
      <c r="A153" s="70"/>
      <c r="B153" s="71"/>
    </row>
    <row r="154" spans="1:2" ht="13.5">
      <c r="A154" s="70"/>
      <c r="B154" s="71"/>
    </row>
    <row r="155" spans="1:2" ht="13.5">
      <c r="A155" s="70"/>
      <c r="B155" s="71"/>
    </row>
    <row r="156" spans="1:2" ht="13.5">
      <c r="A156" s="70"/>
      <c r="B156" s="71"/>
    </row>
    <row r="157" spans="1:2" ht="13.5">
      <c r="A157" s="70"/>
      <c r="B157" s="71"/>
    </row>
    <row r="158" spans="1:2" ht="13.5">
      <c r="A158" s="74"/>
      <c r="B158" s="75"/>
    </row>
    <row r="159" ht="13.5">
      <c r="B159" s="69"/>
    </row>
    <row r="160" spans="1:2" ht="13.5">
      <c r="A160" s="70"/>
      <c r="B160" s="71"/>
    </row>
    <row r="161" spans="1:2" ht="13.5">
      <c r="A161" s="70"/>
      <c r="B161" s="71"/>
    </row>
    <row r="162" spans="1:2" ht="13.5">
      <c r="A162" s="70"/>
      <c r="B162" s="71"/>
    </row>
    <row r="163" spans="1:2" ht="13.5">
      <c r="A163" s="70"/>
      <c r="B163" s="71"/>
    </row>
    <row r="164" spans="1:2" ht="13.5">
      <c r="A164" s="70"/>
      <c r="B164" s="71"/>
    </row>
    <row r="165" spans="1:2" ht="13.5">
      <c r="A165" s="72"/>
      <c r="B165" s="71"/>
    </row>
    <row r="166" spans="1:2" ht="13.5">
      <c r="A166" s="72"/>
      <c r="B166" s="71"/>
    </row>
    <row r="167" spans="1:2" ht="13.5">
      <c r="A167" s="70"/>
      <c r="B167" s="71"/>
    </row>
    <row r="168" spans="1:2" ht="13.5">
      <c r="A168" s="70"/>
      <c r="B168" s="71"/>
    </row>
    <row r="169" spans="1:2" ht="13.5">
      <c r="A169" s="70"/>
      <c r="B169" s="71"/>
    </row>
    <row r="170" spans="1:2" ht="13.5">
      <c r="A170" s="70"/>
      <c r="B170" s="71"/>
    </row>
    <row r="171" spans="1:2" ht="13.5">
      <c r="A171" s="70"/>
      <c r="B171" s="71"/>
    </row>
    <row r="172" spans="1:2" ht="13.5">
      <c r="A172" s="70"/>
      <c r="B172" s="71"/>
    </row>
    <row r="173" spans="1:2" ht="13.5">
      <c r="A173" s="70"/>
      <c r="B173" s="71"/>
    </row>
    <row r="174" spans="1:2" ht="13.5">
      <c r="A174" s="70"/>
      <c r="B174" s="71"/>
    </row>
    <row r="175" spans="1:2" ht="13.5">
      <c r="A175" s="70"/>
      <c r="B175" s="71"/>
    </row>
    <row r="176" spans="1:2" ht="13.5">
      <c r="A176" s="70"/>
      <c r="B176" s="71"/>
    </row>
    <row r="177" spans="1:2" ht="13.5">
      <c r="A177" s="70"/>
      <c r="B177" s="71"/>
    </row>
    <row r="178" spans="1:2" ht="13.5">
      <c r="A178" s="70"/>
      <c r="B178" s="71"/>
    </row>
    <row r="179" spans="1:2" ht="13.5">
      <c r="A179" s="70"/>
      <c r="B179" s="71"/>
    </row>
    <row r="180" spans="1:2" ht="13.5">
      <c r="A180" s="70"/>
      <c r="B180" s="71"/>
    </row>
    <row r="181" spans="1:2" ht="13.5">
      <c r="A181" s="70"/>
      <c r="B181" s="71"/>
    </row>
    <row r="182" spans="1:2" ht="13.5">
      <c r="A182" s="70"/>
      <c r="B182" s="71"/>
    </row>
    <row r="183" spans="1:2" ht="13.5">
      <c r="A183" s="70"/>
      <c r="B183" s="71"/>
    </row>
    <row r="184" spans="1:2" ht="13.5">
      <c r="A184" s="70"/>
      <c r="B184" s="71"/>
    </row>
    <row r="185" spans="1:2" ht="13.5">
      <c r="A185" s="70"/>
      <c r="B185" s="71"/>
    </row>
    <row r="186" spans="1:2" ht="13.5">
      <c r="A186" s="70"/>
      <c r="B186" s="71"/>
    </row>
    <row r="187" spans="1:5" ht="13.5">
      <c r="A187" s="70"/>
      <c r="B187" s="71"/>
      <c r="D187" s="84"/>
      <c r="E187" s="84"/>
    </row>
    <row r="188" spans="1:2" ht="13.5">
      <c r="A188" s="74"/>
      <c r="B188" s="75"/>
    </row>
    <row r="189" ht="13.5">
      <c r="B189" s="69"/>
    </row>
    <row r="190" spans="1:2" s="63" customFormat="1" ht="13.5">
      <c r="A190" s="70"/>
      <c r="B190" s="71"/>
    </row>
    <row r="191" spans="1:2" ht="13.5">
      <c r="A191" s="70"/>
      <c r="B191" s="71"/>
    </row>
    <row r="192" spans="1:2" ht="13.5">
      <c r="A192" s="70"/>
      <c r="B192" s="71"/>
    </row>
    <row r="193" spans="1:2" ht="13.5">
      <c r="A193" s="70"/>
      <c r="B193" s="71"/>
    </row>
    <row r="194" spans="1:2" ht="13.5">
      <c r="A194" s="70"/>
      <c r="B194" s="71"/>
    </row>
    <row r="195" spans="1:2" ht="13.5">
      <c r="A195" s="72"/>
      <c r="B195" s="71"/>
    </row>
    <row r="196" spans="1:2" ht="13.5">
      <c r="A196" s="72"/>
      <c r="B196" s="71"/>
    </row>
    <row r="197" spans="1:2" ht="13.5">
      <c r="A197" s="70"/>
      <c r="B197" s="71"/>
    </row>
    <row r="198" spans="1:2" ht="13.5">
      <c r="A198" s="70"/>
      <c r="B198" s="71"/>
    </row>
    <row r="199" spans="1:2" ht="13.5">
      <c r="A199" s="70"/>
      <c r="B199" s="71"/>
    </row>
    <row r="200" spans="1:2" ht="13.5">
      <c r="A200" s="70"/>
      <c r="B200" s="71"/>
    </row>
    <row r="201" spans="1:2" ht="13.5">
      <c r="A201" s="70"/>
      <c r="B201" s="71"/>
    </row>
    <row r="202" spans="1:2" ht="13.5">
      <c r="A202" s="70"/>
      <c r="B202" s="71"/>
    </row>
    <row r="203" spans="1:2" ht="13.5">
      <c r="A203" s="70"/>
      <c r="B203" s="71"/>
    </row>
    <row r="204" spans="1:2" ht="13.5">
      <c r="A204" s="70"/>
      <c r="B204" s="71"/>
    </row>
    <row r="205" spans="1:2" ht="13.5">
      <c r="A205" s="70"/>
      <c r="B205" s="71"/>
    </row>
    <row r="206" spans="1:2" ht="13.5">
      <c r="A206" s="70"/>
      <c r="B206" s="71"/>
    </row>
    <row r="207" spans="1:2" ht="13.5">
      <c r="A207" s="70"/>
      <c r="B207" s="71"/>
    </row>
    <row r="208" spans="1:2" ht="13.5">
      <c r="A208" s="70"/>
      <c r="B208" s="71"/>
    </row>
    <row r="209" spans="1:2" ht="13.5">
      <c r="A209" s="70"/>
      <c r="B209" s="71"/>
    </row>
    <row r="210" spans="1:2" ht="13.5">
      <c r="A210" s="70"/>
      <c r="B210" s="71"/>
    </row>
    <row r="211" spans="1:2" ht="13.5">
      <c r="A211" s="70"/>
      <c r="B211" s="71"/>
    </row>
    <row r="212" spans="1:2" ht="13.5">
      <c r="A212" s="70"/>
      <c r="B212" s="71"/>
    </row>
    <row r="213" spans="1:2" ht="13.5">
      <c r="A213" s="70"/>
      <c r="B213" s="71"/>
    </row>
    <row r="214" spans="1:2" ht="13.5">
      <c r="A214" s="70"/>
      <c r="B214" s="71"/>
    </row>
    <row r="215" spans="1:2" ht="13.5">
      <c r="A215" s="70"/>
      <c r="B215" s="71"/>
    </row>
    <row r="216" spans="1:2" ht="13.5">
      <c r="A216" s="70"/>
      <c r="B216" s="71"/>
    </row>
    <row r="217" spans="1:2" ht="13.5">
      <c r="A217" s="70"/>
      <c r="B217" s="71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9" width="12.140625" style="2" bestFit="1" customWidth="1"/>
    <col min="10" max="16384" width="9.140625" style="2" customWidth="1"/>
  </cols>
  <sheetData>
    <row r="1" spans="1:10" ht="15.75" customHeight="1">
      <c r="A1" s="22" t="s">
        <v>6</v>
      </c>
      <c r="J1" s="3"/>
    </row>
    <row r="2" ht="15.75" customHeight="1">
      <c r="A2" s="22" t="s">
        <v>234</v>
      </c>
    </row>
    <row r="3" ht="6" customHeight="1"/>
    <row r="4" spans="1:8" ht="13.5">
      <c r="A4" s="21" t="s">
        <v>7</v>
      </c>
      <c r="B4" s="103" t="s">
        <v>8</v>
      </c>
      <c r="C4" s="103"/>
      <c r="D4" s="103"/>
      <c r="E4" s="103"/>
      <c r="F4" s="103"/>
      <c r="G4" s="103"/>
      <c r="H4" s="104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5"/>
    </row>
    <row r="6" spans="1:10" ht="6" customHeight="1">
      <c r="A6" s="18"/>
      <c r="B6" s="18"/>
      <c r="C6" s="18"/>
      <c r="D6" s="18"/>
      <c r="E6" s="18"/>
      <c r="F6" s="18"/>
      <c r="G6" s="17"/>
      <c r="H6" s="17"/>
      <c r="J6" s="39"/>
    </row>
    <row r="7" spans="1:10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0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0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0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J11" s="59"/>
      <c r="L11" s="44"/>
    </row>
    <row r="12" spans="1:12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J12" s="59"/>
      <c r="L12" s="44"/>
    </row>
    <row r="13" spans="1:12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J13" s="59"/>
      <c r="L13" s="44"/>
    </row>
    <row r="14" spans="1:12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  <c r="J14" s="59"/>
      <c r="L14" s="44"/>
    </row>
    <row r="15" spans="1:12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J15" s="59"/>
      <c r="L15" s="44"/>
    </row>
    <row r="16" spans="1:12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J16" s="59"/>
      <c r="L16" s="44"/>
    </row>
    <row r="17" spans="1:12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J17" s="59"/>
      <c r="L17" s="44"/>
    </row>
    <row r="18" spans="1:12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J18" s="59"/>
      <c r="L18" s="44"/>
    </row>
    <row r="19" spans="1:12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J19" s="59"/>
      <c r="L19" s="44"/>
    </row>
    <row r="20" spans="1:12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J20" s="59"/>
      <c r="L20" s="44"/>
    </row>
    <row r="21" spans="1:12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  <c r="J21" s="59"/>
      <c r="L21" s="44"/>
    </row>
    <row r="22" spans="1:12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J22" s="59"/>
      <c r="L22" s="44"/>
    </row>
    <row r="23" spans="1:12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  <c r="J23" s="59"/>
      <c r="L23" s="44"/>
    </row>
    <row r="24" spans="1:12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J24" s="59"/>
      <c r="L24" s="44"/>
    </row>
    <row r="25" spans="1:12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  <c r="J25" s="59"/>
      <c r="L25" s="44"/>
    </row>
    <row r="26" spans="1:12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J26" s="59"/>
      <c r="L26" s="44"/>
    </row>
    <row r="27" spans="1:12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J27" s="59"/>
      <c r="L27" s="44"/>
    </row>
    <row r="28" spans="1:12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  <c r="J28" s="59"/>
      <c r="L28" s="44"/>
    </row>
    <row r="29" spans="1:12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J29" s="59"/>
      <c r="L29" s="44"/>
    </row>
    <row r="30" spans="1:12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  <c r="J30" s="59"/>
      <c r="L30" s="44"/>
    </row>
    <row r="31" spans="1:12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J31" s="59"/>
      <c r="L31" s="44"/>
    </row>
    <row r="32" spans="1:12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J32" s="59"/>
      <c r="L32" s="44"/>
    </row>
    <row r="33" spans="1:12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  <c r="J33" s="59"/>
      <c r="L33" s="44"/>
    </row>
    <row r="34" spans="1:12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  <c r="J34" s="59"/>
      <c r="L34" s="44"/>
    </row>
    <row r="35" spans="1:12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  <c r="J35" s="59"/>
      <c r="L35" s="44"/>
    </row>
    <row r="36" spans="1:12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J36" s="59"/>
      <c r="L36" s="44"/>
    </row>
    <row r="37" spans="1:12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  <c r="J37" s="59"/>
      <c r="L37" s="44"/>
    </row>
    <row r="38" spans="1:12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  <c r="J38" s="59"/>
      <c r="L38" s="44"/>
    </row>
    <row r="39" spans="1:12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  <c r="J39" s="59"/>
      <c r="L39" s="44"/>
    </row>
    <row r="40" spans="1:12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  <c r="J40" s="59"/>
      <c r="L40" s="44"/>
    </row>
    <row r="41" spans="1:12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  <c r="J41" s="59"/>
      <c r="L41" s="44"/>
    </row>
    <row r="42" spans="1:12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  <c r="J42" s="59"/>
      <c r="L42" s="44"/>
    </row>
    <row r="43" spans="1:12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  <c r="J43" s="59"/>
      <c r="L43" s="44"/>
    </row>
    <row r="44" spans="1:12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  <c r="J44" s="59"/>
      <c r="L44" s="44"/>
    </row>
    <row r="45" spans="1:12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  <c r="J45" s="59"/>
      <c r="L45" s="44"/>
    </row>
    <row r="46" spans="1:12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J46" s="59"/>
      <c r="L46" s="44"/>
    </row>
    <row r="47" spans="1:12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  <c r="J47" s="59"/>
      <c r="L47" s="44"/>
    </row>
    <row r="48" spans="1:12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J48" s="59"/>
      <c r="L48" s="44"/>
    </row>
    <row r="49" spans="1:12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  <c r="J49" s="59"/>
      <c r="L49" s="44"/>
    </row>
    <row r="50" spans="1:12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  <c r="J50" s="59"/>
      <c r="L50" s="44"/>
    </row>
    <row r="51" spans="1:12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J51" s="59"/>
      <c r="L51" s="44"/>
    </row>
    <row r="52" spans="1:12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J52" s="59"/>
      <c r="L52" s="44"/>
    </row>
    <row r="53" spans="1:12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J53" s="59"/>
      <c r="L53" s="44"/>
    </row>
    <row r="54" spans="1:12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  <c r="J54" s="59"/>
      <c r="L54" s="44"/>
    </row>
    <row r="55" spans="1:12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J55" s="59"/>
      <c r="L55" s="44"/>
    </row>
    <row r="56" spans="1:12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J56" s="59"/>
      <c r="L56" s="44"/>
    </row>
    <row r="57" spans="1:12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J57" s="59"/>
      <c r="L57" s="44"/>
    </row>
    <row r="58" spans="1:12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  <c r="J58" s="59"/>
      <c r="L58" s="44"/>
    </row>
    <row r="59" spans="1:12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J59" s="59"/>
      <c r="L59" s="44"/>
    </row>
    <row r="60" spans="1:12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J60" s="59"/>
      <c r="L60" s="44"/>
    </row>
    <row r="61" spans="1:12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  <c r="J61" s="59"/>
      <c r="L61" s="44"/>
    </row>
    <row r="62" spans="1:12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J62" s="59"/>
      <c r="L62" s="44"/>
    </row>
    <row r="63" spans="1:12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  <c r="J63" s="59"/>
      <c r="L63" s="44"/>
    </row>
    <row r="64" spans="1:12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J64" s="59"/>
      <c r="L64" s="44"/>
    </row>
    <row r="65" spans="1:12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J65" s="59"/>
      <c r="L65" s="44"/>
    </row>
    <row r="66" spans="1:12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  <c r="J66" s="59"/>
      <c r="L66" s="44"/>
    </row>
    <row r="67" spans="1:12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J67" s="59"/>
      <c r="L67" s="44"/>
    </row>
    <row r="68" spans="1:12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  <c r="J68" s="59"/>
      <c r="L68" s="44"/>
    </row>
    <row r="69" spans="1:12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  <c r="J69" s="59"/>
      <c r="L69" s="44"/>
    </row>
    <row r="70" spans="1:12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  <c r="J70" s="59"/>
      <c r="L70" s="44"/>
    </row>
    <row r="71" spans="1:12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  <c r="J71" s="59"/>
      <c r="L71" s="44"/>
    </row>
    <row r="72" spans="1:12" ht="13.5" customHeight="1">
      <c r="A72" s="5" t="s">
        <v>77</v>
      </c>
      <c r="B72" s="49">
        <v>53274</v>
      </c>
      <c r="C72" s="49">
        <v>31111</v>
      </c>
      <c r="D72" s="49">
        <v>32063</v>
      </c>
      <c r="E72" s="49">
        <v>27589</v>
      </c>
      <c r="F72" s="49">
        <v>12849</v>
      </c>
      <c r="G72" s="49">
        <v>156886</v>
      </c>
      <c r="H72" s="12">
        <v>-6.46013319739329</v>
      </c>
      <c r="J72" s="59"/>
      <c r="L72" s="44"/>
    </row>
    <row r="73" spans="1:12" ht="13.5" customHeight="1">
      <c r="A73" s="5" t="s">
        <v>191</v>
      </c>
      <c r="B73" s="49">
        <v>41461</v>
      </c>
      <c r="C73" s="49">
        <v>25859</v>
      </c>
      <c r="D73" s="49">
        <v>25763</v>
      </c>
      <c r="E73" s="49">
        <v>23531</v>
      </c>
      <c r="F73" s="49">
        <v>11112</v>
      </c>
      <c r="G73" s="49">
        <v>127726</v>
      </c>
      <c r="H73" s="12">
        <v>-5.376933562496296</v>
      </c>
      <c r="J73" s="59"/>
      <c r="L73" s="44"/>
    </row>
    <row r="74" spans="1:12" ht="13.5" customHeight="1">
      <c r="A74" s="5" t="s">
        <v>192</v>
      </c>
      <c r="B74" s="49">
        <v>54238</v>
      </c>
      <c r="C74" s="49">
        <v>32565</v>
      </c>
      <c r="D74" s="49">
        <v>31989</v>
      </c>
      <c r="E74" s="49">
        <v>27518</v>
      </c>
      <c r="F74" s="49">
        <v>13259</v>
      </c>
      <c r="G74" s="49">
        <v>159569</v>
      </c>
      <c r="H74" s="12">
        <v>-8.608296725639896</v>
      </c>
      <c r="J74" s="59"/>
      <c r="L74" s="44"/>
    </row>
    <row r="75" spans="1:12" ht="13.5" customHeight="1">
      <c r="A75" s="5" t="s">
        <v>193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  <c r="J75" s="59"/>
      <c r="L75" s="44"/>
    </row>
    <row r="76" spans="1:12" ht="13.5" customHeight="1">
      <c r="A76" s="5" t="s">
        <v>194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J76" s="59"/>
      <c r="L76" s="44"/>
    </row>
    <row r="77" spans="1:12" ht="13.5" customHeight="1">
      <c r="A77" s="5" t="s">
        <v>195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J77" s="59"/>
      <c r="L77" s="44"/>
    </row>
    <row r="78" spans="1:12" ht="13.5" customHeight="1">
      <c r="A78" s="5" t="s">
        <v>196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J78" s="59"/>
      <c r="L78" s="44"/>
    </row>
    <row r="79" spans="1:12" ht="13.5" customHeight="1">
      <c r="A79" s="5" t="s">
        <v>197</v>
      </c>
      <c r="B79" s="49">
        <v>44438</v>
      </c>
      <c r="C79" s="49">
        <v>26866</v>
      </c>
      <c r="D79" s="49">
        <v>27917</v>
      </c>
      <c r="E79" s="49">
        <v>24359</v>
      </c>
      <c r="F79" s="49">
        <v>11170</v>
      </c>
      <c r="G79" s="49">
        <v>134750</v>
      </c>
      <c r="H79" s="12">
        <v>-3.5860963638184917</v>
      </c>
      <c r="J79" s="59"/>
      <c r="L79" s="44"/>
    </row>
    <row r="80" spans="1:12" s="13" customFormat="1" ht="13.5" customHeight="1">
      <c r="A80" s="5" t="s">
        <v>198</v>
      </c>
      <c r="B80" s="49">
        <v>54776</v>
      </c>
      <c r="C80" s="49">
        <v>33719</v>
      </c>
      <c r="D80" s="49">
        <v>32695</v>
      </c>
      <c r="E80" s="49">
        <v>26877</v>
      </c>
      <c r="F80" s="49">
        <v>12717</v>
      </c>
      <c r="G80" s="49">
        <v>160784</v>
      </c>
      <c r="H80" s="12">
        <v>6.172904725428563</v>
      </c>
      <c r="J80" s="59"/>
      <c r="L80" s="44"/>
    </row>
    <row r="81" spans="1:12" ht="13.5" customHeight="1">
      <c r="A81" s="5" t="s">
        <v>199</v>
      </c>
      <c r="B81" s="49">
        <v>46698</v>
      </c>
      <c r="C81" s="49">
        <v>29888</v>
      </c>
      <c r="D81" s="49">
        <v>29272</v>
      </c>
      <c r="E81" s="49">
        <v>25529</v>
      </c>
      <c r="F81" s="49">
        <v>12368</v>
      </c>
      <c r="G81" s="49">
        <v>143755</v>
      </c>
      <c r="H81" s="12">
        <v>8.49270199695099</v>
      </c>
      <c r="J81" s="59"/>
      <c r="L81" s="44"/>
    </row>
    <row r="82" spans="1:12" ht="13.5" customHeight="1">
      <c r="A82" s="5" t="s">
        <v>78</v>
      </c>
      <c r="B82" s="49">
        <v>62071</v>
      </c>
      <c r="C82" s="49">
        <v>38427</v>
      </c>
      <c r="D82" s="49">
        <v>37170</v>
      </c>
      <c r="E82" s="49">
        <v>31074</v>
      </c>
      <c r="F82" s="49">
        <v>15044</v>
      </c>
      <c r="G82" s="49">
        <v>183786</v>
      </c>
      <c r="H82" s="12">
        <v>9.192342882944972</v>
      </c>
      <c r="J82" s="59"/>
      <c r="L82" s="44"/>
    </row>
    <row r="83" spans="1:12" ht="13.5" customHeight="1">
      <c r="A83" s="11" t="s">
        <v>200</v>
      </c>
      <c r="B83" s="49">
        <v>53615</v>
      </c>
      <c r="C83" s="49">
        <v>31934</v>
      </c>
      <c r="D83" s="49">
        <v>32341</v>
      </c>
      <c r="E83" s="49">
        <v>28339</v>
      </c>
      <c r="F83" s="49">
        <v>13015</v>
      </c>
      <c r="G83" s="49">
        <v>159244</v>
      </c>
      <c r="H83" s="9">
        <v>18.177365491651205</v>
      </c>
      <c r="J83" s="59"/>
      <c r="L83" s="44"/>
    </row>
    <row r="84" spans="1:12" ht="13.5" customHeight="1">
      <c r="A84" s="11" t="s">
        <v>79</v>
      </c>
      <c r="B84" s="49">
        <v>66053</v>
      </c>
      <c r="C84" s="49">
        <v>41259</v>
      </c>
      <c r="D84" s="49">
        <v>39347</v>
      </c>
      <c r="E84" s="49">
        <v>32802</v>
      </c>
      <c r="F84" s="49">
        <v>15159</v>
      </c>
      <c r="G84" s="49">
        <v>194620</v>
      </c>
      <c r="H84" s="9">
        <v>21.044382525624442</v>
      </c>
      <c r="J84" s="59"/>
      <c r="L84" s="44"/>
    </row>
    <row r="85" spans="1:12" ht="15" customHeight="1">
      <c r="A85" s="11" t="s">
        <v>155</v>
      </c>
      <c r="B85" s="49">
        <v>56660</v>
      </c>
      <c r="C85" s="49">
        <v>38653</v>
      </c>
      <c r="D85" s="49">
        <v>34459</v>
      </c>
      <c r="E85" s="49">
        <v>28580</v>
      </c>
      <c r="F85" s="49">
        <v>13949</v>
      </c>
      <c r="G85" s="49">
        <v>172301</v>
      </c>
      <c r="H85" s="9">
        <v>19.85739626447776</v>
      </c>
      <c r="J85" s="59"/>
      <c r="L85" s="44"/>
    </row>
    <row r="86" spans="1:12" ht="15" customHeight="1">
      <c r="A86" s="11" t="s">
        <v>158</v>
      </c>
      <c r="B86" s="49">
        <v>69419</v>
      </c>
      <c r="C86" s="49">
        <v>43749</v>
      </c>
      <c r="D86" s="49">
        <v>40060</v>
      </c>
      <c r="E86" s="49">
        <v>33333</v>
      </c>
      <c r="F86" s="49">
        <v>16091</v>
      </c>
      <c r="G86" s="49">
        <v>202652</v>
      </c>
      <c r="H86" s="9">
        <v>10.3</v>
      </c>
      <c r="J86" s="59"/>
      <c r="L86" s="44"/>
    </row>
    <row r="87" spans="1:12" ht="15" customHeight="1">
      <c r="A87" s="11" t="s">
        <v>206</v>
      </c>
      <c r="B87" s="49">
        <v>57902</v>
      </c>
      <c r="C87" s="49">
        <v>34818</v>
      </c>
      <c r="D87" s="49">
        <v>34145</v>
      </c>
      <c r="E87" s="49">
        <v>29218</v>
      </c>
      <c r="F87" s="49">
        <v>13444</v>
      </c>
      <c r="G87" s="49">
        <v>169527</v>
      </c>
      <c r="H87" s="9">
        <v>6.5</v>
      </c>
      <c r="J87" s="59"/>
      <c r="L87" s="44"/>
    </row>
    <row r="88" spans="1:12" ht="15" customHeight="1">
      <c r="A88" s="11" t="s">
        <v>211</v>
      </c>
      <c r="B88" s="49">
        <v>68560</v>
      </c>
      <c r="C88" s="49">
        <v>42061</v>
      </c>
      <c r="D88" s="49">
        <v>40572</v>
      </c>
      <c r="E88" s="49">
        <v>33574</v>
      </c>
      <c r="F88" s="49">
        <v>15174</v>
      </c>
      <c r="G88" s="49">
        <v>199941</v>
      </c>
      <c r="H88" s="9">
        <v>2.7</v>
      </c>
      <c r="J88" s="59"/>
      <c r="L88" s="44"/>
    </row>
    <row r="89" spans="1:12" ht="15" customHeight="1">
      <c r="A89" s="11" t="s">
        <v>213</v>
      </c>
      <c r="B89" s="49">
        <v>57098</v>
      </c>
      <c r="C89" s="49">
        <v>37503</v>
      </c>
      <c r="D89" s="49">
        <v>34229</v>
      </c>
      <c r="E89" s="49">
        <v>29250</v>
      </c>
      <c r="F89" s="49">
        <v>14192</v>
      </c>
      <c r="G89" s="49">
        <v>172272</v>
      </c>
      <c r="H89" s="9">
        <v>0</v>
      </c>
      <c r="J89" s="59"/>
      <c r="L89" s="44"/>
    </row>
    <row r="90" spans="1:8" ht="15" customHeight="1">
      <c r="A90" s="11" t="s">
        <v>226</v>
      </c>
      <c r="B90" s="49">
        <v>73700</v>
      </c>
      <c r="C90" s="49">
        <v>46497</v>
      </c>
      <c r="D90" s="49">
        <v>41865</v>
      </c>
      <c r="E90" s="49">
        <v>35937</v>
      </c>
      <c r="F90" s="49">
        <v>16045</v>
      </c>
      <c r="G90" s="49">
        <v>214044</v>
      </c>
      <c r="H90" s="9">
        <v>5.6</v>
      </c>
    </row>
    <row r="91" spans="1:12" ht="15" customHeight="1">
      <c r="A91" s="11" t="s">
        <v>228</v>
      </c>
      <c r="B91" s="71">
        <v>58993</v>
      </c>
      <c r="C91" s="71">
        <v>36010</v>
      </c>
      <c r="D91" s="71">
        <v>35584</v>
      </c>
      <c r="E91" s="71">
        <v>31238</v>
      </c>
      <c r="F91" s="71">
        <v>14862</v>
      </c>
      <c r="G91" s="71">
        <v>176687</v>
      </c>
      <c r="H91" s="9">
        <f>(G91-G87)/G87*100</f>
        <v>4.2235160180974125</v>
      </c>
      <c r="J91" s="59"/>
      <c r="L91" s="44"/>
    </row>
    <row r="92" spans="1:12" ht="15" customHeight="1">
      <c r="A92" s="11" t="s">
        <v>235</v>
      </c>
      <c r="B92" s="71">
        <v>72121</v>
      </c>
      <c r="C92" s="71">
        <v>44893</v>
      </c>
      <c r="D92" s="71">
        <v>41511</v>
      </c>
      <c r="E92" s="71">
        <v>34590</v>
      </c>
      <c r="F92" s="71">
        <v>16128</v>
      </c>
      <c r="G92" s="71">
        <v>209243</v>
      </c>
      <c r="H92" s="9">
        <v>4.652372449872712</v>
      </c>
      <c r="J92" s="59"/>
      <c r="L92" s="44"/>
    </row>
    <row r="93" spans="1:12" ht="9" customHeight="1">
      <c r="A93" s="8"/>
      <c r="B93" s="55"/>
      <c r="C93" s="55"/>
      <c r="D93" s="55"/>
      <c r="E93" s="55"/>
      <c r="F93" s="55"/>
      <c r="G93" s="55"/>
      <c r="H93" s="6"/>
      <c r="J93" s="59"/>
      <c r="L93" s="44"/>
    </row>
    <row r="94" spans="1:10" ht="6" customHeight="1">
      <c r="A94" s="5"/>
      <c r="B94" s="3"/>
      <c r="C94" s="3"/>
      <c r="D94" s="3"/>
      <c r="E94" s="3"/>
      <c r="F94" s="3"/>
      <c r="J94" s="39"/>
    </row>
    <row r="95" spans="1:2" ht="13.5">
      <c r="A95" s="5" t="s">
        <v>80</v>
      </c>
      <c r="B95" s="4"/>
    </row>
    <row r="96" ht="13.5">
      <c r="A96" s="1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selection activeCell="I88" sqref="I88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9" width="9.140625" style="3" customWidth="1"/>
    <col min="20" max="16384" width="9.140625" style="2" customWidth="1"/>
  </cols>
  <sheetData>
    <row r="1" ht="15.75" customHeight="1">
      <c r="A1" s="22" t="s">
        <v>81</v>
      </c>
    </row>
    <row r="2" ht="15.75" customHeight="1">
      <c r="A2" s="22" t="s">
        <v>236</v>
      </c>
    </row>
    <row r="3" spans="1:8" ht="6" customHeight="1">
      <c r="A3" s="17"/>
      <c r="B3" s="17"/>
      <c r="C3" s="17"/>
      <c r="D3" s="17"/>
      <c r="E3" s="17"/>
      <c r="F3" s="17"/>
      <c r="G3" s="17"/>
      <c r="H3" s="17"/>
    </row>
    <row r="4" spans="1:8" ht="14.25" customHeight="1">
      <c r="A4" s="21" t="s">
        <v>7</v>
      </c>
      <c r="B4" s="103" t="s">
        <v>8</v>
      </c>
      <c r="C4" s="103"/>
      <c r="D4" s="103"/>
      <c r="E4" s="103"/>
      <c r="F4" s="103"/>
      <c r="G4" s="103"/>
      <c r="H4" s="104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5"/>
    </row>
    <row r="6" spans="2:11" ht="6" customHeight="1">
      <c r="B6" s="31"/>
      <c r="C6" s="31"/>
      <c r="D6" s="31"/>
      <c r="E6" s="31"/>
      <c r="F6" s="31"/>
      <c r="G6" s="31"/>
      <c r="H6" s="31"/>
      <c r="K6" s="30"/>
    </row>
    <row r="7" spans="1:8" ht="13.5" customHeight="1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8" ht="13.5" customHeight="1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8" ht="13.5" customHeight="1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8" ht="13.5" customHeight="1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28"/>
      <c r="J11" s="56"/>
      <c r="L11" s="24"/>
    </row>
    <row r="12" spans="1:12" ht="13.5" customHeight="1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28"/>
      <c r="J12" s="56"/>
      <c r="L12" s="24"/>
    </row>
    <row r="13" spans="1:12" ht="13.5" customHeight="1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28"/>
      <c r="J13" s="56"/>
      <c r="L13" s="24"/>
    </row>
    <row r="14" spans="1:12" ht="13.5" customHeight="1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28"/>
      <c r="J14" s="56"/>
      <c r="L14" s="24"/>
    </row>
    <row r="15" spans="1:12" ht="13.5" customHeight="1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28"/>
      <c r="J15" s="56"/>
      <c r="L15" s="24"/>
    </row>
    <row r="16" spans="1:12" ht="13.5" customHeight="1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28"/>
      <c r="J16" s="56"/>
      <c r="L16" s="24"/>
    </row>
    <row r="17" spans="1:12" ht="13.5" customHeight="1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28"/>
      <c r="J17" s="56"/>
      <c r="L17" s="24"/>
    </row>
    <row r="18" spans="1:12" ht="13.5" customHeight="1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28"/>
      <c r="J18" s="56"/>
      <c r="L18" s="24"/>
    </row>
    <row r="19" spans="1:12" ht="13.5" customHeight="1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28"/>
      <c r="J19" s="56"/>
      <c r="L19" s="24"/>
    </row>
    <row r="20" spans="1:12" ht="13.5" customHeight="1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28"/>
      <c r="J20" s="56"/>
      <c r="L20" s="24"/>
    </row>
    <row r="21" spans="1:12" ht="13.5" customHeight="1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28"/>
      <c r="J21" s="56"/>
      <c r="L21" s="24"/>
    </row>
    <row r="22" spans="1:12" ht="13.5" customHeight="1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28"/>
      <c r="J22" s="56"/>
      <c r="L22" s="24"/>
    </row>
    <row r="23" spans="1:12" ht="13.5" customHeight="1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28"/>
      <c r="J23" s="56"/>
      <c r="L23" s="24"/>
    </row>
    <row r="24" spans="1:12" ht="13.5" customHeight="1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28"/>
      <c r="J24" s="56"/>
      <c r="L24" s="24"/>
    </row>
    <row r="25" spans="1:12" ht="13.5" customHeight="1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28"/>
      <c r="J25" s="56"/>
      <c r="L25" s="24"/>
    </row>
    <row r="26" spans="1:12" ht="13.5" customHeight="1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28"/>
      <c r="J26" s="56"/>
      <c r="L26" s="24"/>
    </row>
    <row r="27" spans="1:12" ht="13.5" customHeight="1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28"/>
      <c r="J27" s="56"/>
      <c r="L27" s="24"/>
    </row>
    <row r="28" spans="1:12" ht="13.5" customHeight="1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28"/>
      <c r="J28" s="56"/>
      <c r="L28" s="24"/>
    </row>
    <row r="29" spans="1:12" ht="13.5" customHeight="1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28"/>
      <c r="J29" s="56"/>
      <c r="L29" s="24"/>
    </row>
    <row r="30" spans="1:12" ht="13.5" customHeight="1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28"/>
      <c r="J30" s="56"/>
      <c r="L30" s="24"/>
    </row>
    <row r="31" spans="1:12" ht="13.5" customHeight="1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28"/>
      <c r="J31" s="56"/>
      <c r="L31" s="24"/>
    </row>
    <row r="32" spans="1:12" ht="13.5" customHeight="1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28"/>
      <c r="J32" s="56"/>
      <c r="L32" s="24"/>
    </row>
    <row r="33" spans="1:12" ht="13.5" customHeight="1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28"/>
      <c r="J33" s="56"/>
      <c r="L33" s="24"/>
    </row>
    <row r="34" spans="1:12" ht="13.5" customHeight="1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28"/>
      <c r="J34" s="56"/>
      <c r="L34" s="24"/>
    </row>
    <row r="35" spans="1:12" ht="13.5" customHeight="1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28"/>
      <c r="J35" s="56"/>
      <c r="L35" s="24"/>
    </row>
    <row r="36" spans="1:12" ht="13.5" customHeight="1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28"/>
      <c r="J36" s="56"/>
      <c r="L36" s="24"/>
    </row>
    <row r="37" spans="1:12" ht="13.5" customHeight="1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28"/>
      <c r="J37" s="56"/>
      <c r="L37" s="24"/>
    </row>
    <row r="38" spans="1:12" ht="13.5" customHeight="1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28"/>
      <c r="J38" s="56"/>
      <c r="L38" s="24"/>
    </row>
    <row r="39" spans="1:12" ht="13.5" customHeight="1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28"/>
      <c r="J39" s="56"/>
      <c r="L39" s="24"/>
    </row>
    <row r="40" spans="1:12" ht="13.5" customHeight="1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28"/>
      <c r="J40" s="56"/>
      <c r="L40" s="24"/>
    </row>
    <row r="41" spans="1:12" ht="13.5" customHeight="1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28"/>
      <c r="J41" s="56"/>
      <c r="L41" s="24"/>
    </row>
    <row r="42" spans="1:12" ht="13.5" customHeight="1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28"/>
      <c r="J42" s="56"/>
      <c r="L42" s="24"/>
    </row>
    <row r="43" spans="1:12" s="3" customFormat="1" ht="13.5" customHeight="1">
      <c r="A43" s="11" t="s">
        <v>48</v>
      </c>
      <c r="B43" s="49">
        <v>82877</v>
      </c>
      <c r="C43" s="49">
        <v>48421</v>
      </c>
      <c r="D43" s="49">
        <v>51354</v>
      </c>
      <c r="E43" s="49">
        <v>40735</v>
      </c>
      <c r="F43" s="49">
        <v>20792</v>
      </c>
      <c r="G43" s="49">
        <v>244179</v>
      </c>
      <c r="H43" s="9">
        <v>9.02551737994776</v>
      </c>
      <c r="I43" s="28"/>
      <c r="J43" s="56"/>
      <c r="L43" s="24"/>
    </row>
    <row r="44" spans="1:12" ht="13.5" customHeight="1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28"/>
      <c r="J44" s="56"/>
      <c r="L44" s="24"/>
    </row>
    <row r="45" spans="1:12" ht="13.5" customHeight="1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28"/>
      <c r="J45" s="56"/>
      <c r="L45" s="24"/>
    </row>
    <row r="46" spans="1:12" ht="13.5" customHeight="1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28"/>
      <c r="J46" s="56"/>
      <c r="L46" s="24"/>
    </row>
    <row r="47" spans="1:12" ht="13.5" customHeight="1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28"/>
      <c r="J47" s="56"/>
      <c r="L47" s="24"/>
    </row>
    <row r="48" spans="1:12" ht="13.5" customHeight="1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28"/>
      <c r="J48" s="56"/>
      <c r="L48" s="24"/>
    </row>
    <row r="49" spans="1:12" ht="13.5" customHeight="1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28"/>
      <c r="J49" s="56"/>
      <c r="L49" s="24"/>
    </row>
    <row r="50" spans="1:12" ht="13.5" customHeight="1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28"/>
      <c r="J50" s="56"/>
      <c r="L50" s="24"/>
    </row>
    <row r="51" spans="1:12" ht="13.5" customHeight="1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28"/>
      <c r="J51" s="56"/>
      <c r="L51" s="24"/>
    </row>
    <row r="52" spans="1:12" ht="13.5" customHeight="1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28"/>
      <c r="J52" s="56"/>
      <c r="L52" s="24"/>
    </row>
    <row r="53" spans="1:12" ht="13.5" customHeight="1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28"/>
      <c r="J53" s="56"/>
      <c r="L53" s="24"/>
    </row>
    <row r="54" spans="1:12" ht="13.5" customHeight="1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28"/>
      <c r="J54" s="56"/>
      <c r="L54" s="24"/>
    </row>
    <row r="55" spans="1:12" ht="13.5" customHeight="1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28"/>
      <c r="J55" s="56"/>
      <c r="L55" s="24"/>
    </row>
    <row r="56" spans="1:12" ht="13.5" customHeight="1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28"/>
      <c r="J56" s="56"/>
      <c r="L56" s="24"/>
    </row>
    <row r="57" spans="1:12" ht="13.5" customHeight="1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28"/>
      <c r="J57" s="56"/>
      <c r="L57" s="24"/>
    </row>
    <row r="58" spans="1:12" ht="13.5" customHeight="1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28"/>
      <c r="J58" s="56"/>
      <c r="L58" s="24"/>
    </row>
    <row r="59" spans="1:12" ht="13.5" customHeight="1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28"/>
      <c r="J59" s="56"/>
      <c r="L59" s="24"/>
    </row>
    <row r="60" spans="1:12" ht="13.5" customHeight="1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28"/>
      <c r="J60" s="56"/>
      <c r="L60" s="24"/>
    </row>
    <row r="61" spans="1:12" ht="13.5" customHeight="1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28"/>
      <c r="J61" s="56"/>
      <c r="L61" s="24"/>
    </row>
    <row r="62" spans="1:12" ht="13.5" customHeight="1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28"/>
      <c r="J62" s="56"/>
      <c r="L62" s="24"/>
    </row>
    <row r="63" spans="1:12" ht="13.5" customHeight="1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28"/>
      <c r="J63" s="56"/>
      <c r="L63" s="24"/>
    </row>
    <row r="64" spans="1:12" ht="13.5" customHeight="1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28"/>
      <c r="J64" s="56"/>
      <c r="L64" s="24"/>
    </row>
    <row r="65" spans="1:15" ht="13.5" customHeight="1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2"/>
      <c r="J65" s="56"/>
      <c r="L65" s="24"/>
      <c r="M65" s="2"/>
      <c r="N65" s="2"/>
      <c r="O65" s="2"/>
    </row>
    <row r="66" spans="1:12" ht="13.5" customHeight="1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J66" s="56"/>
      <c r="L66" s="24"/>
    </row>
    <row r="67" spans="1:12" ht="13.5" customHeight="1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J67" s="56"/>
      <c r="L67" s="24"/>
    </row>
    <row r="68" spans="1:12" ht="13.5" customHeight="1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J68" s="56"/>
      <c r="L68" s="24"/>
    </row>
    <row r="69" spans="1:12" ht="13.5" customHeight="1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J69" s="56"/>
      <c r="L69" s="24"/>
    </row>
    <row r="70" spans="1:12" ht="13.5" customHeight="1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J70" s="56"/>
      <c r="L70" s="24"/>
    </row>
    <row r="71" spans="1:12" ht="13.5" customHeight="1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24"/>
      <c r="J71" s="56"/>
      <c r="L71" s="24"/>
    </row>
    <row r="72" spans="1:12" ht="13.5" customHeight="1">
      <c r="A72" s="27" t="s">
        <v>77</v>
      </c>
      <c r="B72" s="49">
        <v>49640</v>
      </c>
      <c r="C72" s="49">
        <v>28878</v>
      </c>
      <c r="D72" s="49">
        <v>30074</v>
      </c>
      <c r="E72" s="49">
        <v>25623</v>
      </c>
      <c r="F72" s="49">
        <v>12102</v>
      </c>
      <c r="G72" s="49">
        <v>146317</v>
      </c>
      <c r="H72" s="9">
        <v>-6.5377638101078235</v>
      </c>
      <c r="I72" s="24"/>
      <c r="J72" s="56"/>
      <c r="L72" s="24"/>
    </row>
    <row r="73" spans="1:12" ht="13.5" customHeight="1">
      <c r="A73" s="27" t="s">
        <v>191</v>
      </c>
      <c r="B73" s="49">
        <v>38592</v>
      </c>
      <c r="C73" s="49">
        <v>23914</v>
      </c>
      <c r="D73" s="49">
        <v>24292</v>
      </c>
      <c r="E73" s="49">
        <v>21959</v>
      </c>
      <c r="F73" s="49">
        <v>10574</v>
      </c>
      <c r="G73" s="49">
        <v>119331</v>
      </c>
      <c r="H73" s="9">
        <v>-5.219891503776717</v>
      </c>
      <c r="I73" s="24"/>
      <c r="J73" s="56"/>
      <c r="L73" s="24"/>
    </row>
    <row r="74" spans="1:12" ht="13.5" customHeight="1">
      <c r="A74" s="27" t="s">
        <v>192</v>
      </c>
      <c r="B74" s="49">
        <v>50190</v>
      </c>
      <c r="C74" s="49">
        <v>29820</v>
      </c>
      <c r="D74" s="49">
        <v>29911</v>
      </c>
      <c r="E74" s="49">
        <v>25483</v>
      </c>
      <c r="F74" s="49">
        <v>12497</v>
      </c>
      <c r="G74" s="49">
        <v>147901</v>
      </c>
      <c r="H74" s="9">
        <v>-8.140018756948455</v>
      </c>
      <c r="I74" s="24"/>
      <c r="J74" s="56"/>
      <c r="L74" s="24"/>
    </row>
    <row r="75" spans="1:12" ht="13.5" customHeight="1">
      <c r="A75" s="27" t="s">
        <v>193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24"/>
      <c r="J75" s="56"/>
      <c r="L75" s="24"/>
    </row>
    <row r="76" spans="1:12" ht="13.5" customHeight="1">
      <c r="A76" s="27" t="s">
        <v>194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24"/>
      <c r="J76" s="56"/>
      <c r="L76" s="24"/>
    </row>
    <row r="77" spans="1:12" ht="13.5" customHeight="1">
      <c r="A77" s="27" t="s">
        <v>195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24"/>
      <c r="J77" s="56"/>
      <c r="L77" s="24"/>
    </row>
    <row r="78" spans="1:12" ht="13.5" customHeight="1">
      <c r="A78" s="27" t="s">
        <v>196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24"/>
      <c r="J78" s="56"/>
      <c r="L78" s="24"/>
    </row>
    <row r="79" spans="1:12" ht="13.5" customHeight="1">
      <c r="A79" s="27" t="s">
        <v>197</v>
      </c>
      <c r="B79" s="10">
        <v>41476</v>
      </c>
      <c r="C79" s="49">
        <v>24959</v>
      </c>
      <c r="D79" s="49">
        <v>26090</v>
      </c>
      <c r="E79" s="49">
        <v>22612</v>
      </c>
      <c r="F79" s="49">
        <v>10534</v>
      </c>
      <c r="G79" s="49">
        <v>125671</v>
      </c>
      <c r="H79" s="9">
        <v>-3.433252138098495</v>
      </c>
      <c r="I79" s="24"/>
      <c r="J79" s="56"/>
      <c r="K79" s="25"/>
      <c r="L79" s="24"/>
    </row>
    <row r="80" spans="1:12" ht="13.5" customHeight="1">
      <c r="A80" s="27" t="s">
        <v>198</v>
      </c>
      <c r="B80" s="10">
        <v>51439</v>
      </c>
      <c r="C80" s="49">
        <v>31583</v>
      </c>
      <c r="D80" s="49">
        <v>30582</v>
      </c>
      <c r="E80" s="49">
        <v>25009</v>
      </c>
      <c r="F80" s="49">
        <v>12024</v>
      </c>
      <c r="G80" s="49">
        <v>150637</v>
      </c>
      <c r="H80" s="9">
        <v>6.604908565928777</v>
      </c>
      <c r="I80" s="24"/>
      <c r="J80" s="56"/>
      <c r="K80" s="25"/>
      <c r="L80" s="24"/>
    </row>
    <row r="81" spans="1:12" ht="13.5" customHeight="1">
      <c r="A81" s="27" t="s">
        <v>199</v>
      </c>
      <c r="B81" s="10">
        <v>43820</v>
      </c>
      <c r="C81" s="49">
        <v>27941</v>
      </c>
      <c r="D81" s="49">
        <v>27563</v>
      </c>
      <c r="E81" s="49">
        <v>23857</v>
      </c>
      <c r="F81" s="49">
        <v>11718</v>
      </c>
      <c r="G81" s="49">
        <v>134899</v>
      </c>
      <c r="H81" s="9">
        <v>8.964386394294069</v>
      </c>
      <c r="I81" s="24"/>
      <c r="J81" s="56"/>
      <c r="K81" s="25"/>
      <c r="L81" s="24"/>
    </row>
    <row r="82" spans="1:12" ht="13.5" customHeight="1">
      <c r="A82" s="27" t="s">
        <v>156</v>
      </c>
      <c r="B82" s="10">
        <v>57846</v>
      </c>
      <c r="C82" s="49">
        <v>35755</v>
      </c>
      <c r="D82" s="49">
        <v>34862</v>
      </c>
      <c r="E82" s="49">
        <v>28913</v>
      </c>
      <c r="F82" s="49">
        <v>14141</v>
      </c>
      <c r="G82" s="49">
        <v>171517</v>
      </c>
      <c r="H82" s="9">
        <v>10.13458846494664</v>
      </c>
      <c r="I82" s="24"/>
      <c r="J82" s="56"/>
      <c r="K82" s="25"/>
      <c r="L82" s="24"/>
    </row>
    <row r="83" spans="1:12" ht="13.5" customHeight="1">
      <c r="A83" s="27" t="s">
        <v>200</v>
      </c>
      <c r="B83" s="10">
        <v>50327</v>
      </c>
      <c r="C83" s="49">
        <v>29885</v>
      </c>
      <c r="D83" s="49">
        <v>30454</v>
      </c>
      <c r="E83" s="49">
        <v>26354</v>
      </c>
      <c r="F83" s="49">
        <v>12318</v>
      </c>
      <c r="G83" s="49">
        <v>149338</v>
      </c>
      <c r="H83" s="9">
        <v>18.832507101877123</v>
      </c>
      <c r="I83" s="24"/>
      <c r="J83" s="56"/>
      <c r="K83" s="25"/>
      <c r="L83" s="24"/>
    </row>
    <row r="84" spans="1:12" ht="13.5" customHeight="1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24"/>
      <c r="J84" s="56"/>
      <c r="K84" s="25"/>
      <c r="L84" s="24"/>
    </row>
    <row r="85" spans="1:12" ht="13.5" customHeight="1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24"/>
      <c r="J85" s="56"/>
      <c r="K85" s="25"/>
      <c r="L85" s="24"/>
    </row>
    <row r="86" spans="1:12" ht="13.5" customHeight="1">
      <c r="A86" s="27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24"/>
      <c r="J86" s="56"/>
      <c r="K86" s="25"/>
      <c r="L86" s="24"/>
    </row>
    <row r="87" spans="1:12" ht="13.5" customHeight="1">
      <c r="A87" s="27" t="s">
        <v>206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24"/>
      <c r="J87" s="56"/>
      <c r="K87" s="25"/>
      <c r="L87" s="24"/>
    </row>
    <row r="88" spans="1:12" ht="13.5" customHeight="1">
      <c r="A88" s="27" t="s">
        <v>211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24"/>
      <c r="J88" s="56"/>
      <c r="K88" s="25"/>
      <c r="L88" s="24"/>
    </row>
    <row r="89" spans="1:14" ht="13.5" customHeight="1">
      <c r="A89" s="27" t="s">
        <v>213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4"/>
      <c r="J89" s="71"/>
      <c r="K89" s="71"/>
      <c r="L89" s="71"/>
      <c r="M89" s="71"/>
      <c r="N89" s="71"/>
    </row>
    <row r="90" spans="1:19" ht="15" customHeight="1">
      <c r="A90" s="11" t="s">
        <v>226</v>
      </c>
      <c r="B90" s="49">
        <v>69287</v>
      </c>
      <c r="C90" s="49">
        <v>43417</v>
      </c>
      <c r="D90" s="49">
        <v>39186</v>
      </c>
      <c r="E90" s="49">
        <v>33471</v>
      </c>
      <c r="F90" s="49">
        <v>15138</v>
      </c>
      <c r="G90" s="49">
        <v>200499</v>
      </c>
      <c r="H90" s="9">
        <v>5.6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 customHeight="1">
      <c r="A91" s="11" t="s">
        <v>228</v>
      </c>
      <c r="B91" s="71">
        <v>55613</v>
      </c>
      <c r="C91" s="71">
        <v>33791</v>
      </c>
      <c r="D91" s="71">
        <v>33512</v>
      </c>
      <c r="E91" s="71">
        <v>29041</v>
      </c>
      <c r="F91" s="71">
        <v>14098</v>
      </c>
      <c r="G91" s="71">
        <v>166055</v>
      </c>
      <c r="H91" s="9">
        <f>(G91-G87)/G87*100</f>
        <v>4.421345205755106</v>
      </c>
      <c r="I91" s="71"/>
      <c r="J91" s="71"/>
      <c r="K91" s="71"/>
      <c r="L91" s="71"/>
      <c r="M91" s="71"/>
      <c r="N91" s="71"/>
      <c r="O91" s="9"/>
      <c r="P91" s="2"/>
      <c r="Q91" s="2"/>
      <c r="R91" s="2"/>
      <c r="S91" s="2"/>
    </row>
    <row r="92" spans="1:19" ht="15" customHeight="1">
      <c r="A92" s="11" t="s">
        <v>235</v>
      </c>
      <c r="B92" s="71">
        <v>68081</v>
      </c>
      <c r="C92" s="71">
        <v>42339</v>
      </c>
      <c r="D92" s="71">
        <v>39396</v>
      </c>
      <c r="E92" s="71">
        <v>32238</v>
      </c>
      <c r="F92" s="71">
        <v>15308</v>
      </c>
      <c r="G92" s="71">
        <v>197362</v>
      </c>
      <c r="H92" s="9">
        <v>5.069767194246136</v>
      </c>
      <c r="I92" s="71"/>
      <c r="J92" s="71"/>
      <c r="K92" s="71"/>
      <c r="L92" s="71"/>
      <c r="M92" s="71"/>
      <c r="N92" s="71"/>
      <c r="O92" s="9"/>
      <c r="P92" s="2"/>
      <c r="Q92" s="2"/>
      <c r="R92" s="2"/>
      <c r="S92" s="2"/>
    </row>
    <row r="93" spans="1:12" ht="9" customHeight="1">
      <c r="A93" s="26"/>
      <c r="B93" s="7"/>
      <c r="C93" s="7"/>
      <c r="D93" s="7"/>
      <c r="E93" s="7"/>
      <c r="F93" s="7"/>
      <c r="G93" s="7"/>
      <c r="H93" s="6"/>
      <c r="J93" s="56"/>
      <c r="K93" s="25"/>
      <c r="L93" s="24"/>
    </row>
    <row r="94" ht="6" customHeight="1"/>
    <row r="95" spans="1:19" ht="13.5">
      <c r="A95" s="5" t="s">
        <v>80</v>
      </c>
      <c r="B95" s="2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12.75" customHeight="1"/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10" width="9.140625" style="2" customWidth="1"/>
    <col min="11" max="11" width="12.140625" style="2" bestFit="1" customWidth="1"/>
    <col min="12" max="16384" width="9.140625" style="2" customWidth="1"/>
  </cols>
  <sheetData>
    <row r="1" spans="1:10" ht="15.75" customHeight="1">
      <c r="A1" s="22" t="s">
        <v>82</v>
      </c>
      <c r="B1" s="32"/>
      <c r="C1" s="32"/>
      <c r="D1" s="32"/>
      <c r="E1" s="32"/>
      <c r="F1" s="32"/>
      <c r="G1" s="32"/>
      <c r="H1" s="32"/>
      <c r="J1" s="3"/>
    </row>
    <row r="2" spans="1:8" ht="15.75" customHeight="1">
      <c r="A2" s="22" t="s">
        <v>237</v>
      </c>
      <c r="B2" s="32"/>
      <c r="C2" s="32"/>
      <c r="D2" s="32"/>
      <c r="E2" s="32"/>
      <c r="F2" s="32"/>
      <c r="G2" s="32"/>
      <c r="H2" s="32"/>
    </row>
    <row r="3" spans="1:8" ht="6" customHeight="1">
      <c r="A3" s="22"/>
      <c r="B3" s="32"/>
      <c r="C3" s="32"/>
      <c r="D3" s="32"/>
      <c r="E3" s="32"/>
      <c r="F3" s="32"/>
      <c r="G3" s="32"/>
      <c r="H3" s="32"/>
    </row>
    <row r="4" spans="1:8" ht="13.5">
      <c r="A4" s="21" t="s">
        <v>7</v>
      </c>
      <c r="B4" s="103" t="s">
        <v>8</v>
      </c>
      <c r="C4" s="103"/>
      <c r="D4" s="103"/>
      <c r="E4" s="103"/>
      <c r="F4" s="103"/>
      <c r="G4" s="103"/>
      <c r="H4" s="104" t="s">
        <v>83</v>
      </c>
    </row>
    <row r="5" spans="1:9" s="39" customFormat="1" ht="15.75" customHeight="1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5"/>
      <c r="I5" s="40"/>
    </row>
    <row r="6" spans="1:9" ht="6" customHeight="1">
      <c r="A6" s="38"/>
      <c r="B6" s="37"/>
      <c r="C6" s="37"/>
      <c r="D6" s="37"/>
      <c r="E6" s="37"/>
      <c r="F6" s="37"/>
      <c r="G6" s="37"/>
      <c r="H6" s="36"/>
      <c r="I6" s="35"/>
    </row>
    <row r="7" spans="1:10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0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0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0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J11" s="57"/>
      <c r="K11" s="44"/>
      <c r="L11" s="44"/>
      <c r="M11" s="44"/>
      <c r="N11" s="44"/>
      <c r="O11" s="44"/>
      <c r="P11" s="44"/>
    </row>
    <row r="12" spans="1:12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J12" s="57"/>
      <c r="K12" s="44"/>
      <c r="L12" s="44"/>
    </row>
    <row r="13" spans="1:12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J13" s="57"/>
      <c r="K13" s="44"/>
      <c r="L13" s="44"/>
    </row>
    <row r="14" spans="1:12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  <c r="J14" s="57"/>
      <c r="K14" s="44"/>
      <c r="L14" s="44"/>
    </row>
    <row r="15" spans="1:12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  <c r="J15" s="57"/>
      <c r="K15" s="44"/>
      <c r="L15" s="44"/>
    </row>
    <row r="16" spans="1:12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J16" s="57"/>
      <c r="K16" s="44"/>
      <c r="L16" s="44"/>
    </row>
    <row r="17" spans="1:12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J17" s="57"/>
      <c r="K17" s="44"/>
      <c r="L17" s="44"/>
    </row>
    <row r="18" spans="1:12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J18" s="57"/>
      <c r="K18" s="44"/>
      <c r="L18" s="44"/>
    </row>
    <row r="19" spans="1:12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J19" s="57"/>
      <c r="K19" s="44"/>
      <c r="L19" s="44"/>
    </row>
    <row r="20" spans="1:12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  <c r="J20" s="57"/>
      <c r="K20" s="44"/>
      <c r="L20" s="44"/>
    </row>
    <row r="21" spans="1:12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J21" s="57"/>
      <c r="K21" s="44"/>
      <c r="L21" s="44"/>
    </row>
    <row r="22" spans="1:12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J22" s="57"/>
      <c r="K22" s="44"/>
      <c r="L22" s="44"/>
    </row>
    <row r="23" spans="1:12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  <c r="J23" s="57"/>
      <c r="K23" s="44"/>
      <c r="L23" s="44"/>
    </row>
    <row r="24" spans="1:12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  <c r="J24" s="57"/>
      <c r="K24" s="44"/>
      <c r="L24" s="44"/>
    </row>
    <row r="25" spans="1:12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J25" s="57"/>
      <c r="K25" s="44"/>
      <c r="L25" s="44"/>
    </row>
    <row r="26" spans="1:12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J26" s="57"/>
      <c r="K26" s="44"/>
      <c r="L26" s="44"/>
    </row>
    <row r="27" spans="1:12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J27" s="57"/>
      <c r="K27" s="44"/>
      <c r="L27" s="44"/>
    </row>
    <row r="28" spans="1:12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J28" s="57"/>
      <c r="K28" s="44"/>
      <c r="L28" s="44"/>
    </row>
    <row r="29" spans="1:12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J29" s="57"/>
      <c r="K29" s="44"/>
      <c r="L29" s="44"/>
    </row>
    <row r="30" spans="1:12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  <c r="J30" s="57"/>
      <c r="K30" s="44"/>
      <c r="L30" s="44"/>
    </row>
    <row r="31" spans="1:12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J31" s="57"/>
      <c r="K31" s="44"/>
      <c r="L31" s="44"/>
    </row>
    <row r="32" spans="1:12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  <c r="J32" s="57"/>
      <c r="K32" s="44"/>
      <c r="L32" s="44"/>
    </row>
    <row r="33" spans="1:12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  <c r="J33" s="57"/>
      <c r="K33" s="44"/>
      <c r="L33" s="44"/>
    </row>
    <row r="34" spans="1:12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  <c r="J34" s="57"/>
      <c r="K34" s="44"/>
      <c r="L34" s="44"/>
    </row>
    <row r="35" spans="1:12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J35" s="57"/>
      <c r="K35" s="44"/>
      <c r="L35" s="44"/>
    </row>
    <row r="36" spans="1:12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J36" s="57"/>
      <c r="K36" s="44"/>
      <c r="L36" s="44"/>
    </row>
    <row r="37" spans="1:12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  <c r="J37" s="57"/>
      <c r="K37" s="44"/>
      <c r="L37" s="44"/>
    </row>
    <row r="38" spans="1:12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J38" s="57"/>
      <c r="K38" s="44"/>
      <c r="L38" s="44"/>
    </row>
    <row r="39" spans="1:12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J39" s="57"/>
      <c r="K39" s="44"/>
      <c r="L39" s="44"/>
    </row>
    <row r="40" spans="1:12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  <c r="J40" s="57"/>
      <c r="K40" s="44"/>
      <c r="L40" s="44"/>
    </row>
    <row r="41" spans="1:12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J41" s="57"/>
      <c r="K41" s="44"/>
      <c r="L41" s="44"/>
    </row>
    <row r="42" spans="1:12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  <c r="J42" s="57"/>
      <c r="K42" s="44"/>
      <c r="L42" s="44"/>
    </row>
    <row r="43" spans="1:12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  <c r="J43" s="57"/>
      <c r="K43" s="44"/>
      <c r="L43" s="44"/>
    </row>
    <row r="44" spans="1:12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  <c r="J44" s="57"/>
      <c r="K44" s="44"/>
      <c r="L44" s="44"/>
    </row>
    <row r="45" spans="1:12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J45" s="57"/>
      <c r="K45" s="44"/>
      <c r="L45" s="44"/>
    </row>
    <row r="46" spans="1:12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J46" s="57"/>
      <c r="K46" s="44"/>
      <c r="L46" s="44"/>
    </row>
    <row r="47" spans="1:12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J47" s="57"/>
      <c r="K47" s="44"/>
      <c r="L47" s="44"/>
    </row>
    <row r="48" spans="1:12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  <c r="J48" s="57"/>
      <c r="K48" s="44"/>
      <c r="L48" s="44"/>
    </row>
    <row r="49" spans="1:12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J49" s="57"/>
      <c r="K49" s="44"/>
      <c r="L49" s="44"/>
    </row>
    <row r="50" spans="1:12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J50" s="57"/>
      <c r="K50" s="44"/>
      <c r="L50" s="44"/>
    </row>
    <row r="51" spans="1:12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J51" s="57"/>
      <c r="K51" s="44"/>
      <c r="L51" s="44"/>
    </row>
    <row r="52" spans="1:12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  <c r="J52" s="57"/>
      <c r="K52" s="44"/>
      <c r="L52" s="44"/>
    </row>
    <row r="53" spans="1:12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  <c r="J53" s="57"/>
      <c r="K53" s="44"/>
      <c r="L53" s="44"/>
    </row>
    <row r="54" spans="1:12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J54" s="57"/>
      <c r="K54" s="44"/>
      <c r="L54" s="44"/>
    </row>
    <row r="55" spans="1:12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J55" s="57"/>
      <c r="K55" s="44"/>
      <c r="L55" s="44"/>
    </row>
    <row r="56" spans="1:12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J56" s="57"/>
      <c r="K56" s="44"/>
      <c r="L56" s="44"/>
    </row>
    <row r="57" spans="1:12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J57" s="57"/>
      <c r="K57" s="44"/>
      <c r="L57" s="44"/>
    </row>
    <row r="58" spans="1:12" s="34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  <c r="I58" s="2"/>
      <c r="J58" s="57"/>
      <c r="K58" s="44"/>
      <c r="L58" s="44"/>
    </row>
    <row r="59" spans="1:12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  <c r="J59" s="57"/>
      <c r="K59" s="44"/>
      <c r="L59" s="44"/>
    </row>
    <row r="60" spans="1:12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J60" s="57"/>
      <c r="K60" s="44"/>
      <c r="L60" s="44"/>
    </row>
    <row r="61" spans="1:12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  <c r="J61" s="57"/>
      <c r="K61" s="44"/>
      <c r="L61" s="44"/>
    </row>
    <row r="62" spans="1:12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  <c r="J62" s="57"/>
      <c r="K62" s="44"/>
      <c r="L62" s="44"/>
    </row>
    <row r="63" spans="1:12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  <c r="J63" s="57"/>
      <c r="K63" s="44"/>
      <c r="L63" s="44"/>
    </row>
    <row r="64" spans="1:12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J64" s="57"/>
      <c r="K64" s="44"/>
      <c r="L64" s="44"/>
    </row>
    <row r="65" spans="1:12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J65" s="57"/>
      <c r="K65" s="44"/>
      <c r="L65" s="44"/>
    </row>
    <row r="66" spans="1:12" ht="13.5" customHeight="1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  <c r="J66" s="57"/>
      <c r="K66" s="44"/>
      <c r="L66" s="44"/>
    </row>
    <row r="67" spans="1:12" ht="13.5" customHeight="1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J67" s="57"/>
      <c r="K67" s="44"/>
      <c r="L67" s="44"/>
    </row>
    <row r="68" spans="1:12" ht="13.5" customHeight="1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  <c r="J68" s="57"/>
      <c r="K68" s="44"/>
      <c r="L68" s="44"/>
    </row>
    <row r="69" spans="1:12" ht="13.5" customHeight="1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  <c r="J69" s="57"/>
      <c r="K69" s="44"/>
      <c r="L69" s="44"/>
    </row>
    <row r="70" spans="1:12" ht="13.5" customHeight="1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J70" s="57"/>
      <c r="K70" s="44"/>
      <c r="L70" s="44"/>
    </row>
    <row r="71" spans="1:12" ht="13.5" customHeight="1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J71" s="57"/>
      <c r="K71" s="44"/>
      <c r="L71" s="44"/>
    </row>
    <row r="72" spans="1:12" ht="13.5" customHeight="1">
      <c r="A72" s="33" t="s">
        <v>77</v>
      </c>
      <c r="B72" s="49">
        <v>3123</v>
      </c>
      <c r="C72" s="49">
        <v>2058</v>
      </c>
      <c r="D72" s="49">
        <v>1807</v>
      </c>
      <c r="E72" s="49">
        <v>1746</v>
      </c>
      <c r="F72" s="49">
        <v>690</v>
      </c>
      <c r="G72" s="49">
        <v>9424</v>
      </c>
      <c r="H72" s="12">
        <v>-3.993480032599837</v>
      </c>
      <c r="J72" s="57"/>
      <c r="K72" s="44"/>
      <c r="L72" s="44"/>
    </row>
    <row r="73" spans="1:12" ht="13.5" customHeight="1">
      <c r="A73" s="33" t="s">
        <v>191</v>
      </c>
      <c r="B73" s="49">
        <v>2543</v>
      </c>
      <c r="C73" s="49">
        <v>1735</v>
      </c>
      <c r="D73" s="49">
        <v>1371</v>
      </c>
      <c r="E73" s="49">
        <v>1403</v>
      </c>
      <c r="F73" s="49">
        <v>502</v>
      </c>
      <c r="G73" s="49">
        <f aca="true" t="shared" si="0" ref="G73:G78">F73+E73+D73+C73+B73</f>
        <v>7554</v>
      </c>
      <c r="H73" s="12">
        <v>-6.336019838809672</v>
      </c>
      <c r="J73" s="57"/>
      <c r="K73" s="44"/>
      <c r="L73" s="44"/>
    </row>
    <row r="74" spans="1:12" ht="13.5" customHeight="1">
      <c r="A74" s="33" t="s">
        <v>192</v>
      </c>
      <c r="B74" s="49">
        <v>3542</v>
      </c>
      <c r="C74" s="49">
        <v>2543</v>
      </c>
      <c r="D74" s="49">
        <v>1857</v>
      </c>
      <c r="E74" s="49">
        <v>1791</v>
      </c>
      <c r="F74" s="49">
        <v>697</v>
      </c>
      <c r="G74" s="49">
        <f t="shared" si="0"/>
        <v>10430</v>
      </c>
      <c r="H74" s="12">
        <v>-13.608879317485298</v>
      </c>
      <c r="J74" s="57"/>
      <c r="K74" s="44"/>
      <c r="L74" s="44"/>
    </row>
    <row r="75" spans="1:12" ht="13.5" customHeight="1">
      <c r="A75" s="33" t="s">
        <v>193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J75" s="57"/>
      <c r="K75" s="44"/>
      <c r="L75" s="44"/>
    </row>
    <row r="76" spans="1:12" ht="13.5" customHeight="1">
      <c r="A76" s="33" t="s">
        <v>194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J76" s="57"/>
      <c r="K76" s="44"/>
      <c r="L76" s="44"/>
    </row>
    <row r="77" spans="1:12" ht="13.5" customHeight="1">
      <c r="A77" s="33" t="s">
        <v>215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  <c r="J77" s="57"/>
      <c r="K77" s="44"/>
      <c r="L77" s="44"/>
    </row>
    <row r="78" spans="1:12" ht="13.5" customHeight="1">
      <c r="A78" s="33" t="s">
        <v>196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  <c r="J78" s="57"/>
      <c r="K78" s="44"/>
      <c r="L78" s="44"/>
    </row>
    <row r="79" spans="1:12" ht="13.5" customHeight="1">
      <c r="A79" s="33" t="s">
        <v>197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  <c r="J79" s="57"/>
      <c r="K79" s="44"/>
      <c r="L79" s="44"/>
    </row>
    <row r="80" spans="1:12" ht="13.5" customHeight="1">
      <c r="A80" s="33" t="s">
        <v>198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  <c r="J80" s="57"/>
      <c r="K80" s="44"/>
      <c r="L80" s="44"/>
    </row>
    <row r="81" spans="1:12" ht="13.5" customHeight="1">
      <c r="A81" s="33" t="s">
        <v>199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J81" s="57"/>
      <c r="K81" s="44"/>
      <c r="L81" s="44"/>
    </row>
    <row r="82" spans="1:12" ht="13.5" customHeight="1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J82" s="57"/>
      <c r="K82" s="44"/>
      <c r="L82" s="44"/>
    </row>
    <row r="83" spans="1:12" ht="13.5" customHeight="1">
      <c r="A83" s="33" t="s">
        <v>200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  <c r="J83" s="57"/>
      <c r="K83" s="44"/>
      <c r="L83" s="44"/>
    </row>
    <row r="84" spans="1:12" ht="13.5" customHeight="1">
      <c r="A84" s="27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J84" s="57"/>
      <c r="K84" s="44"/>
      <c r="L84" s="44"/>
    </row>
    <row r="85" spans="1:12" ht="13.5" customHeight="1">
      <c r="A85" s="27" t="s">
        <v>155</v>
      </c>
      <c r="B85" s="10">
        <v>4046</v>
      </c>
      <c r="C85" s="10">
        <v>3561</v>
      </c>
      <c r="D85" s="10">
        <v>2439</v>
      </c>
      <c r="E85" s="10">
        <v>1901</v>
      </c>
      <c r="F85" s="10">
        <v>763</v>
      </c>
      <c r="G85" s="10">
        <v>12710</v>
      </c>
      <c r="H85" s="9">
        <v>57.86858775307415</v>
      </c>
      <c r="J85" s="57"/>
      <c r="K85" s="44"/>
      <c r="L85" s="44"/>
    </row>
    <row r="86" spans="1:12" ht="13.5" customHeight="1">
      <c r="A86" s="27" t="s">
        <v>158</v>
      </c>
      <c r="B86" s="10">
        <v>3999</v>
      </c>
      <c r="C86" s="10">
        <v>2546</v>
      </c>
      <c r="D86" s="10">
        <v>2207</v>
      </c>
      <c r="E86" s="10">
        <v>2016</v>
      </c>
      <c r="F86" s="10">
        <v>839</v>
      </c>
      <c r="G86" s="10">
        <v>11607</v>
      </c>
      <c r="H86" s="9">
        <v>4.4</v>
      </c>
      <c r="J86" s="57"/>
      <c r="K86" s="44"/>
      <c r="L86" s="44"/>
    </row>
    <row r="87" spans="1:12" ht="13.5" customHeight="1">
      <c r="A87" s="27" t="s">
        <v>206</v>
      </c>
      <c r="B87" s="10">
        <v>3124</v>
      </c>
      <c r="C87" s="10">
        <v>2087</v>
      </c>
      <c r="D87" s="10">
        <v>1824</v>
      </c>
      <c r="E87" s="10">
        <v>1807</v>
      </c>
      <c r="F87" s="10">
        <v>692</v>
      </c>
      <c r="G87" s="10">
        <v>9534</v>
      </c>
      <c r="H87" s="9">
        <v>5.5</v>
      </c>
      <c r="J87" s="57"/>
      <c r="K87" s="44"/>
      <c r="L87" s="44"/>
    </row>
    <row r="88" spans="1:12" ht="13.5" customHeight="1">
      <c r="A88" s="27" t="s">
        <v>211</v>
      </c>
      <c r="B88" s="10">
        <v>3651</v>
      </c>
      <c r="C88" s="10">
        <v>2392</v>
      </c>
      <c r="D88" s="10">
        <v>2094</v>
      </c>
      <c r="E88" s="10">
        <v>2071</v>
      </c>
      <c r="F88" s="10">
        <v>786</v>
      </c>
      <c r="G88" s="10">
        <v>10994</v>
      </c>
      <c r="H88" s="9">
        <v>2.5</v>
      </c>
      <c r="J88" s="57"/>
      <c r="K88" s="44"/>
      <c r="L88" s="44"/>
    </row>
    <row r="89" spans="1:15" ht="13.5" customHeight="1">
      <c r="A89" s="27" t="s">
        <v>213</v>
      </c>
      <c r="B89" s="10">
        <v>3996</v>
      </c>
      <c r="C89" s="10">
        <v>3338</v>
      </c>
      <c r="D89" s="10">
        <v>2247</v>
      </c>
      <c r="E89" s="10">
        <v>1911</v>
      </c>
      <c r="F89" s="10">
        <v>783</v>
      </c>
      <c r="G89" s="10">
        <v>12275</v>
      </c>
      <c r="H89" s="9">
        <v>-3.4</v>
      </c>
      <c r="J89" s="94"/>
      <c r="K89" s="71"/>
      <c r="L89" s="71"/>
      <c r="M89" s="71"/>
      <c r="N89" s="71"/>
      <c r="O89" s="71"/>
    </row>
    <row r="90" spans="1:10" ht="15" customHeight="1">
      <c r="A90" s="11" t="s">
        <v>226</v>
      </c>
      <c r="B90" s="49">
        <v>4098</v>
      </c>
      <c r="C90" s="49">
        <v>2862</v>
      </c>
      <c r="D90" s="49">
        <v>2410</v>
      </c>
      <c r="E90" s="49">
        <v>2146</v>
      </c>
      <c r="F90" s="49">
        <v>846</v>
      </c>
      <c r="G90" s="49">
        <v>12362</v>
      </c>
      <c r="H90" s="9">
        <v>6.5</v>
      </c>
      <c r="J90" s="59"/>
    </row>
    <row r="91" spans="1:12" ht="15" customHeight="1">
      <c r="A91" s="11" t="s">
        <v>228</v>
      </c>
      <c r="B91" s="71">
        <v>3118</v>
      </c>
      <c r="C91" s="71">
        <v>2104</v>
      </c>
      <c r="D91" s="71">
        <v>1931</v>
      </c>
      <c r="E91" s="71">
        <v>1868</v>
      </c>
      <c r="F91" s="71">
        <v>712</v>
      </c>
      <c r="G91" s="71">
        <v>9733</v>
      </c>
      <c r="H91" s="9">
        <f>(G91-G87)/G87*100</f>
        <v>2.0872666247115585</v>
      </c>
      <c r="J91" s="59"/>
      <c r="L91" s="44"/>
    </row>
    <row r="92" spans="1:12" ht="15" customHeight="1">
      <c r="A92" s="11" t="s">
        <v>235</v>
      </c>
      <c r="B92" s="71">
        <v>3757</v>
      </c>
      <c r="C92" s="71">
        <v>2401</v>
      </c>
      <c r="D92" s="71">
        <v>1999</v>
      </c>
      <c r="E92" s="71">
        <v>2001</v>
      </c>
      <c r="F92" s="71">
        <v>775</v>
      </c>
      <c r="G92" s="71">
        <v>10933</v>
      </c>
      <c r="H92" s="9">
        <v>-0.5548480989630707</v>
      </c>
      <c r="J92" s="59"/>
      <c r="L92" s="44"/>
    </row>
    <row r="93" spans="1:12" ht="9" customHeight="1">
      <c r="A93" s="62"/>
      <c r="B93" s="62"/>
      <c r="C93" s="62"/>
      <c r="D93" s="62"/>
      <c r="E93" s="62"/>
      <c r="F93" s="62"/>
      <c r="G93" s="62"/>
      <c r="H93" s="62"/>
      <c r="J93" s="57"/>
      <c r="K93" s="44"/>
      <c r="L93" s="44"/>
    </row>
    <row r="94" spans="2:8" ht="6" customHeight="1">
      <c r="B94" s="5"/>
      <c r="C94" s="5"/>
      <c r="D94" s="5"/>
      <c r="E94" s="5"/>
      <c r="F94" s="5"/>
      <c r="G94" s="5"/>
      <c r="H94" s="5"/>
    </row>
    <row r="95" spans="1:2" ht="13.5">
      <c r="A95" s="5" t="s">
        <v>85</v>
      </c>
      <c r="B95" s="23"/>
    </row>
    <row r="96" spans="1:2" ht="13.5">
      <c r="A96" s="5" t="s">
        <v>86</v>
      </c>
      <c r="B96" s="23"/>
    </row>
    <row r="97" ht="13.5">
      <c r="B97" s="23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selection activeCell="K65" sqref="K65"/>
    </sheetView>
  </sheetViews>
  <sheetFormatPr defaultColWidth="9.140625" defaultRowHeight="12.75"/>
  <cols>
    <col min="1" max="1" width="9.8515625" style="0" customWidth="1"/>
    <col min="11" max="11" width="13.421875" style="0" customWidth="1"/>
  </cols>
  <sheetData>
    <row r="1" spans="1:12" ht="13.5">
      <c r="A1" s="22" t="s">
        <v>238</v>
      </c>
      <c r="B1" s="32"/>
      <c r="C1" s="32"/>
      <c r="D1" s="32"/>
      <c r="E1" s="32"/>
      <c r="F1" s="32"/>
      <c r="G1" s="32"/>
      <c r="H1" s="32"/>
      <c r="L1" s="99"/>
    </row>
    <row r="2" spans="1:8" ht="13.5">
      <c r="A2" s="22" t="s">
        <v>237</v>
      </c>
      <c r="B2" s="32"/>
      <c r="C2" s="32"/>
      <c r="D2" s="32"/>
      <c r="E2" s="32"/>
      <c r="F2" s="32"/>
      <c r="G2" s="32"/>
      <c r="H2" s="32"/>
    </row>
    <row r="3" ht="6" customHeight="1"/>
    <row r="4" spans="1:8" ht="13.5">
      <c r="A4" s="21" t="s">
        <v>7</v>
      </c>
      <c r="B4" s="103" t="s">
        <v>8</v>
      </c>
      <c r="C4" s="103"/>
      <c r="D4" s="103"/>
      <c r="E4" s="103"/>
      <c r="F4" s="103"/>
      <c r="G4" s="103"/>
      <c r="H4" s="104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5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60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60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60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60" t="s">
        <v>12</v>
      </c>
    </row>
    <row r="11" spans="1:11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J11" s="61"/>
      <c r="K11" s="57"/>
    </row>
    <row r="12" spans="1:10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  <c r="J12" s="61"/>
    </row>
    <row r="13" spans="1:10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J13" s="61"/>
    </row>
    <row r="14" spans="1:10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  <c r="J14" s="61"/>
    </row>
    <row r="15" spans="1:10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J15" s="61"/>
    </row>
    <row r="16" spans="1:10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  <c r="J16" s="61"/>
    </row>
    <row r="17" spans="1:10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J17" s="61"/>
    </row>
    <row r="18" spans="1:10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  <c r="J18" s="61"/>
    </row>
    <row r="19" spans="1:10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J19" s="61"/>
    </row>
    <row r="20" spans="1:10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J20" s="61"/>
    </row>
    <row r="21" spans="1:10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  <c r="J21" s="61"/>
    </row>
    <row r="22" spans="1:10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J22" s="61"/>
    </row>
    <row r="23" spans="1:10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J23" s="61"/>
    </row>
    <row r="24" spans="1:10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J24" s="61"/>
    </row>
    <row r="25" spans="1:10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J25" s="61"/>
    </row>
    <row r="26" spans="1:10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J26" s="61"/>
    </row>
    <row r="27" spans="1:10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  <c r="J27" s="61"/>
    </row>
    <row r="28" spans="1:10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  <c r="J28" s="61"/>
    </row>
    <row r="29" spans="1:10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J29" s="61"/>
    </row>
    <row r="30" spans="1:10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  <c r="J30" s="61"/>
    </row>
    <row r="31" spans="1:10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J31" s="61"/>
    </row>
    <row r="32" spans="1:10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J32" s="61"/>
    </row>
    <row r="33" spans="1:10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  <c r="J33" s="61"/>
    </row>
    <row r="34" spans="1:10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  <c r="J34" s="61"/>
    </row>
    <row r="35" spans="1:10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  <c r="J35" s="61"/>
    </row>
    <row r="36" spans="1:10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  <c r="J36" s="61"/>
    </row>
    <row r="37" spans="1:10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  <c r="J37" s="61"/>
    </row>
    <row r="38" spans="1:10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  <c r="J38" s="61"/>
    </row>
    <row r="39" spans="1:10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J39" s="61"/>
    </row>
    <row r="40" spans="1:10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J40" s="61"/>
    </row>
    <row r="41" spans="1:10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J41" s="61"/>
    </row>
    <row r="42" spans="1:10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  <c r="J42" s="61"/>
    </row>
    <row r="43" spans="1:10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  <c r="J43" s="61"/>
    </row>
    <row r="44" spans="1:10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J44" s="61"/>
    </row>
    <row r="45" spans="1:10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J45" s="61"/>
    </row>
    <row r="46" spans="1:10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  <c r="J46" s="61"/>
    </row>
    <row r="47" spans="1:10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J47" s="61"/>
    </row>
    <row r="48" spans="1:10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J48" s="61"/>
    </row>
    <row r="49" spans="1:10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  <c r="J49" s="61"/>
    </row>
    <row r="50" spans="1:10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J50" s="61"/>
    </row>
    <row r="51" spans="1:10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J51" s="61"/>
    </row>
    <row r="52" spans="1:10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  <c r="J52" s="61"/>
    </row>
    <row r="53" spans="1:10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J53" s="61"/>
    </row>
    <row r="54" spans="1:10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J54" s="61"/>
    </row>
    <row r="55" spans="1:10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J55" s="61"/>
    </row>
    <row r="56" spans="1:10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J56" s="61"/>
    </row>
    <row r="57" spans="1:10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J57" s="61"/>
    </row>
    <row r="58" spans="1:10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  <c r="J58" s="61"/>
    </row>
    <row r="59" spans="1:10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J59" s="61"/>
    </row>
    <row r="60" spans="1:10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  <c r="J60" s="61"/>
    </row>
    <row r="61" spans="1:10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J61" s="61"/>
    </row>
    <row r="62" spans="1:10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J62" s="61"/>
    </row>
    <row r="63" spans="1:10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  <c r="J63" s="61"/>
    </row>
    <row r="64" spans="1:10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J64" s="61"/>
    </row>
    <row r="65" spans="1:10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J65" s="61"/>
    </row>
    <row r="66" spans="1:10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  <c r="J66" s="61"/>
    </row>
    <row r="67" spans="1:10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J67" s="61"/>
    </row>
    <row r="68" spans="1:10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J68" s="61"/>
    </row>
    <row r="69" spans="1:10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  <c r="J69" s="61"/>
    </row>
    <row r="70" spans="1:10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J70" s="61"/>
    </row>
    <row r="71" spans="1:10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J71" s="61"/>
    </row>
    <row r="72" spans="1:10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J72" s="61"/>
    </row>
    <row r="73" spans="1:10" ht="13.5">
      <c r="A73" s="5" t="s">
        <v>191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J73" s="61"/>
    </row>
    <row r="74" spans="1:10" ht="13.5">
      <c r="A74" s="5" t="s">
        <v>192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J74" s="61"/>
    </row>
    <row r="75" spans="1:10" ht="13.5">
      <c r="A75" s="5" t="s">
        <v>193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J75" s="61"/>
    </row>
    <row r="76" spans="1:10" ht="13.5">
      <c r="A76" s="5" t="s">
        <v>194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J76" s="61"/>
    </row>
    <row r="77" spans="1:10" ht="13.5">
      <c r="A77" s="5" t="s">
        <v>195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  <c r="J77" s="61"/>
    </row>
    <row r="78" spans="1:10" ht="13.5">
      <c r="A78" s="5" t="s">
        <v>196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  <c r="J78" s="61"/>
    </row>
    <row r="79" spans="1:10" ht="13.5">
      <c r="A79" s="5" t="s">
        <v>197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  <c r="J79" s="61"/>
    </row>
    <row r="80" spans="1:20" ht="13.5">
      <c r="A80" s="5" t="s">
        <v>198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J80" s="61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ht="13.5">
      <c r="A81" s="5" t="s">
        <v>199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J81" s="61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J82" s="61"/>
      <c r="K82" s="63"/>
      <c r="L82" s="11"/>
      <c r="M82" s="49"/>
      <c r="N82" s="49"/>
      <c r="O82" s="49"/>
      <c r="P82" s="49"/>
      <c r="Q82" s="49"/>
      <c r="R82" s="49"/>
      <c r="S82" s="9"/>
      <c r="T82" s="63"/>
    </row>
    <row r="83" spans="1:20" ht="13.5">
      <c r="A83" s="11" t="s">
        <v>200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J83" s="61"/>
      <c r="K83" s="63"/>
      <c r="L83" s="11"/>
      <c r="M83" s="49"/>
      <c r="N83" s="49"/>
      <c r="O83" s="49"/>
      <c r="P83" s="49"/>
      <c r="Q83" s="49"/>
      <c r="R83" s="49"/>
      <c r="S83" s="9"/>
      <c r="T83" s="63"/>
    </row>
    <row r="84" spans="1:20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J84" s="61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13.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J85" s="61"/>
      <c r="K85" s="63"/>
      <c r="L85" s="27"/>
      <c r="M85" s="10"/>
      <c r="N85" s="10"/>
      <c r="O85" s="10"/>
      <c r="P85" s="10"/>
      <c r="Q85" s="10"/>
      <c r="R85" s="10"/>
      <c r="S85" s="9"/>
      <c r="T85" s="63"/>
    </row>
    <row r="86" spans="1:20" ht="13.5">
      <c r="A86" s="27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J86" s="61"/>
      <c r="K86" s="63"/>
      <c r="L86" s="27"/>
      <c r="M86" s="10"/>
      <c r="N86" s="10"/>
      <c r="O86" s="10"/>
      <c r="P86" s="10"/>
      <c r="Q86" s="10"/>
      <c r="R86" s="10"/>
      <c r="S86" s="9"/>
      <c r="T86" s="63"/>
    </row>
    <row r="87" spans="1:20" ht="13.5">
      <c r="A87" s="27" t="s">
        <v>206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J87" s="61"/>
      <c r="K87" s="63"/>
      <c r="L87" s="27"/>
      <c r="M87" s="10"/>
      <c r="N87" s="10"/>
      <c r="O87" s="10"/>
      <c r="P87" s="10"/>
      <c r="Q87" s="10"/>
      <c r="R87" s="10"/>
      <c r="S87" s="9"/>
      <c r="T87" s="63"/>
    </row>
    <row r="88" spans="1:20" ht="13.5">
      <c r="A88" s="27" t="s">
        <v>211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J88" s="61"/>
      <c r="K88" s="63"/>
      <c r="L88" s="27"/>
      <c r="M88" s="10"/>
      <c r="N88" s="10"/>
      <c r="O88" s="10"/>
      <c r="P88" s="10"/>
      <c r="Q88" s="10"/>
      <c r="R88" s="10"/>
      <c r="S88" s="9"/>
      <c r="T88" s="63"/>
    </row>
    <row r="89" spans="1:20" ht="13.5">
      <c r="A89" s="11" t="s">
        <v>213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J89" s="94"/>
      <c r="K89" s="71"/>
      <c r="L89" s="71"/>
      <c r="M89" s="71"/>
      <c r="N89" s="71"/>
      <c r="O89" s="71"/>
      <c r="P89" s="10"/>
      <c r="Q89" s="10"/>
      <c r="R89" s="10"/>
      <c r="S89" s="9"/>
      <c r="T89" s="63"/>
    </row>
    <row r="90" spans="1:8" s="2" customFormat="1" ht="15" customHeight="1">
      <c r="A90" s="11" t="s">
        <v>226</v>
      </c>
      <c r="B90" s="49">
        <v>315</v>
      </c>
      <c r="C90" s="49">
        <v>218</v>
      </c>
      <c r="D90" s="49">
        <v>269</v>
      </c>
      <c r="E90" s="49">
        <v>320</v>
      </c>
      <c r="F90" s="49">
        <v>61</v>
      </c>
      <c r="G90" s="49">
        <v>1183</v>
      </c>
      <c r="H90" s="9">
        <v>3.2</v>
      </c>
    </row>
    <row r="91" spans="1:12" s="2" customFormat="1" ht="15" customHeight="1">
      <c r="A91" s="11" t="s">
        <v>228</v>
      </c>
      <c r="B91" s="71">
        <v>262</v>
      </c>
      <c r="C91" s="71">
        <v>115</v>
      </c>
      <c r="D91" s="71">
        <v>141</v>
      </c>
      <c r="E91" s="71">
        <v>329</v>
      </c>
      <c r="F91" s="71">
        <v>52</v>
      </c>
      <c r="G91" s="71">
        <v>899</v>
      </c>
      <c r="H91" s="9">
        <f>(G91-G87)/G87*100</f>
        <v>-7.223942208462332</v>
      </c>
      <c r="J91" s="59"/>
      <c r="L91" s="44"/>
    </row>
    <row r="92" spans="1:12" s="2" customFormat="1" ht="15" customHeight="1">
      <c r="A92" s="11" t="s">
        <v>235</v>
      </c>
      <c r="B92" s="71">
        <v>283</v>
      </c>
      <c r="C92" s="71">
        <v>153</v>
      </c>
      <c r="D92" s="71">
        <v>116</v>
      </c>
      <c r="E92" s="71">
        <v>351</v>
      </c>
      <c r="F92" s="71">
        <v>45</v>
      </c>
      <c r="G92" s="71">
        <v>948</v>
      </c>
      <c r="H92" s="9">
        <v>-14.440433212996389</v>
      </c>
      <c r="J92" s="59"/>
      <c r="L92" s="44"/>
    </row>
    <row r="93" spans="1:20" ht="9" customHeight="1">
      <c r="A93" s="8"/>
      <c r="B93" s="7"/>
      <c r="C93" s="7"/>
      <c r="D93" s="7"/>
      <c r="E93" s="7"/>
      <c r="F93" s="7"/>
      <c r="G93" s="7"/>
      <c r="H93" s="6"/>
      <c r="J93" s="61"/>
      <c r="K93" s="64"/>
      <c r="L93" s="63"/>
      <c r="M93" s="63"/>
      <c r="N93" s="63"/>
      <c r="O93" s="63"/>
      <c r="P93" s="63"/>
      <c r="Q93" s="63"/>
      <c r="R93" s="63"/>
      <c r="S93" s="63"/>
      <c r="T93" s="63"/>
    </row>
    <row r="94" spans="11:20" ht="13.5">
      <c r="K94" s="63"/>
      <c r="L94" s="27"/>
      <c r="M94" s="10"/>
      <c r="N94" s="10"/>
      <c r="O94" s="10"/>
      <c r="P94" s="10"/>
      <c r="Q94" s="10"/>
      <c r="R94" s="10"/>
      <c r="S94" s="9"/>
      <c r="T94" s="63"/>
    </row>
    <row r="95" spans="11:20" ht="13.5">
      <c r="K95" s="63"/>
      <c r="L95" s="27"/>
      <c r="M95" s="10"/>
      <c r="N95" s="10"/>
      <c r="O95" s="10"/>
      <c r="P95" s="10"/>
      <c r="Q95" s="10"/>
      <c r="R95" s="10"/>
      <c r="S95" s="9"/>
      <c r="T95" s="63"/>
    </row>
    <row r="96" spans="11:20" ht="12.75">
      <c r="K96" s="63"/>
      <c r="L96" s="63"/>
      <c r="M96" s="63"/>
      <c r="N96" s="63"/>
      <c r="O96" s="63"/>
      <c r="P96" s="63"/>
      <c r="Q96" s="63"/>
      <c r="R96" s="63"/>
      <c r="S96" s="63"/>
      <c r="T96" s="63"/>
    </row>
    <row r="97" spans="11:20" ht="12.75">
      <c r="K97" s="63"/>
      <c r="L97" s="63"/>
      <c r="M97" s="64"/>
      <c r="N97" s="64"/>
      <c r="O97" s="64"/>
      <c r="P97" s="64"/>
      <c r="Q97" s="64"/>
      <c r="R97" s="64"/>
      <c r="S97" s="64"/>
      <c r="T97" s="63"/>
    </row>
    <row r="98" spans="11:20" ht="13.5">
      <c r="K98" s="63"/>
      <c r="L98" s="63"/>
      <c r="M98" s="10"/>
      <c r="N98" s="10"/>
      <c r="O98" s="10"/>
      <c r="P98" s="10"/>
      <c r="Q98" s="10"/>
      <c r="R98" s="10"/>
      <c r="S98" s="64"/>
      <c r="T98" s="63"/>
    </row>
    <row r="99" spans="11:20" ht="12.75">
      <c r="K99" s="63"/>
      <c r="L99" s="63"/>
      <c r="M99" s="63"/>
      <c r="N99" s="63"/>
      <c r="O99" s="63"/>
      <c r="P99" s="63"/>
      <c r="Q99" s="63"/>
      <c r="R99" s="63"/>
      <c r="S99" s="63"/>
      <c r="T99" s="63"/>
    </row>
    <row r="100" spans="11:20" ht="12.75"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11:20" ht="12.75"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</sheetData>
  <sheetProtection/>
  <mergeCells count="2">
    <mergeCell ref="B4:G4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8"/>
  <sheetViews>
    <sheetView zoomScalePageLayoutView="0" workbookViewId="0" topLeftCell="A1">
      <selection activeCell="P84" sqref="P84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23" width="9.140625" style="3" customWidth="1"/>
    <col min="24" max="16384" width="9.140625" style="2" customWidth="1"/>
  </cols>
  <sheetData>
    <row r="1" ht="15.75" customHeight="1">
      <c r="A1" s="22" t="s">
        <v>189</v>
      </c>
    </row>
    <row r="2" s="3" customFormat="1" ht="15.75" customHeight="1">
      <c r="A2" s="22" t="s">
        <v>237</v>
      </c>
    </row>
    <row r="3" spans="1:8" s="3" customFormat="1" ht="6" customHeight="1">
      <c r="A3" s="17"/>
      <c r="B3" s="17"/>
      <c r="C3" s="17"/>
      <c r="D3" s="17"/>
      <c r="E3" s="17"/>
      <c r="F3" s="17"/>
      <c r="G3" s="17"/>
      <c r="H3" s="17"/>
    </row>
    <row r="4" spans="1:8" s="3" customFormat="1" ht="13.5" customHeight="1">
      <c r="A4" s="54" t="s">
        <v>7</v>
      </c>
      <c r="B4" s="106" t="s">
        <v>8</v>
      </c>
      <c r="C4" s="106"/>
      <c r="D4" s="106"/>
      <c r="E4" s="106"/>
      <c r="F4" s="106"/>
      <c r="G4" s="106"/>
      <c r="H4" s="107" t="s">
        <v>9</v>
      </c>
    </row>
    <row r="5" spans="1:8" s="3" customFormat="1" ht="13.5" customHeight="1">
      <c r="A5" s="53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8"/>
    </row>
    <row r="6" spans="1:23" ht="6" customHeight="1">
      <c r="A6" s="52"/>
      <c r="B6" s="51"/>
      <c r="C6" s="51"/>
      <c r="D6" s="51"/>
      <c r="E6" s="51"/>
      <c r="F6" s="51"/>
      <c r="G6" s="51"/>
      <c r="H6" s="50"/>
      <c r="T6" s="2"/>
      <c r="U6" s="2"/>
      <c r="V6" s="2"/>
      <c r="W6" s="2"/>
    </row>
    <row r="7" spans="1:8" ht="13.5" customHeight="1">
      <c r="A7" s="33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8" ht="13.5" customHeight="1">
      <c r="A8" s="33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8" ht="13.5" customHeight="1">
      <c r="A9" s="33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8" ht="13.5" customHeight="1">
      <c r="A10" s="33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13" ht="13.5" customHeight="1">
      <c r="A11" s="33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J11" s="28"/>
      <c r="K11" s="28"/>
      <c r="L11" s="28"/>
      <c r="M11" s="28"/>
    </row>
    <row r="12" spans="1:13" ht="13.5" customHeight="1">
      <c r="A12" s="33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J12" s="28"/>
      <c r="K12" s="28"/>
      <c r="L12" s="28"/>
      <c r="M12" s="28"/>
    </row>
    <row r="13" spans="1:13" ht="13.5" customHeight="1">
      <c r="A13" s="33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  <c r="J13" s="28"/>
      <c r="K13" s="28"/>
      <c r="L13" s="28"/>
      <c r="M13" s="28"/>
    </row>
    <row r="14" spans="1:13" ht="13.5" customHeight="1">
      <c r="A14" s="33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  <c r="J14" s="28"/>
      <c r="K14" s="28"/>
      <c r="L14" s="28"/>
      <c r="M14" s="28"/>
    </row>
    <row r="15" spans="1:13" ht="13.5" customHeight="1">
      <c r="A15" s="33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J15" s="28"/>
      <c r="K15" s="28"/>
      <c r="L15" s="28"/>
      <c r="M15" s="28"/>
    </row>
    <row r="16" spans="1:13" ht="13.5" customHeight="1">
      <c r="A16" s="33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  <c r="J16" s="28"/>
      <c r="K16" s="28"/>
      <c r="L16" s="28"/>
      <c r="M16" s="28"/>
    </row>
    <row r="17" spans="1:13" ht="13.5" customHeight="1">
      <c r="A17" s="33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  <c r="J17" s="28"/>
      <c r="K17" s="28"/>
      <c r="L17" s="28"/>
      <c r="M17" s="28"/>
    </row>
    <row r="18" spans="1:13" ht="13.5" customHeight="1">
      <c r="A18" s="33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J18" s="28"/>
      <c r="K18" s="28"/>
      <c r="L18" s="28"/>
      <c r="M18" s="28"/>
    </row>
    <row r="19" spans="1:13" ht="13.5" customHeight="1">
      <c r="A19" s="33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J19" s="28"/>
      <c r="K19" s="28"/>
      <c r="L19" s="28"/>
      <c r="M19" s="28"/>
    </row>
    <row r="20" spans="1:13" ht="13.5" customHeight="1">
      <c r="A20" s="33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  <c r="J20" s="28"/>
      <c r="K20" s="28"/>
      <c r="L20" s="28"/>
      <c r="M20" s="28"/>
    </row>
    <row r="21" spans="1:13" ht="13.5" customHeight="1">
      <c r="A21" s="33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J21" s="28"/>
      <c r="K21" s="28"/>
      <c r="L21" s="28"/>
      <c r="M21" s="28"/>
    </row>
    <row r="22" spans="1:13" ht="13.5" customHeight="1">
      <c r="A22" s="33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J22" s="28"/>
      <c r="K22" s="28"/>
      <c r="L22" s="28"/>
      <c r="M22" s="28"/>
    </row>
    <row r="23" spans="1:13" ht="13.5" customHeight="1">
      <c r="A23" s="33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J23" s="28"/>
      <c r="K23" s="28"/>
      <c r="L23" s="28"/>
      <c r="M23" s="28"/>
    </row>
    <row r="24" spans="1:13" ht="13.5" customHeight="1">
      <c r="A24" s="33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J24" s="28"/>
      <c r="K24" s="28"/>
      <c r="L24" s="28"/>
      <c r="M24" s="28"/>
    </row>
    <row r="25" spans="1:13" ht="13.5" customHeight="1">
      <c r="A25" s="33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J25" s="28"/>
      <c r="K25" s="28"/>
      <c r="L25" s="28"/>
      <c r="M25" s="28"/>
    </row>
    <row r="26" spans="1:13" ht="13.5" customHeight="1">
      <c r="A26" s="33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J26" s="28"/>
      <c r="K26" s="28"/>
      <c r="L26" s="28"/>
      <c r="M26" s="28"/>
    </row>
    <row r="27" spans="1:13" ht="13.5" customHeight="1">
      <c r="A27" s="33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J27" s="28"/>
      <c r="K27" s="28"/>
      <c r="L27" s="28"/>
      <c r="M27" s="28"/>
    </row>
    <row r="28" spans="1:13" ht="13.5" customHeight="1">
      <c r="A28" s="33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J28" s="28"/>
      <c r="K28" s="28"/>
      <c r="L28" s="28"/>
      <c r="M28" s="28"/>
    </row>
    <row r="29" spans="1:13" ht="13.5" customHeight="1">
      <c r="A29" s="33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J29" s="28"/>
      <c r="K29" s="28"/>
      <c r="L29" s="28"/>
      <c r="M29" s="28"/>
    </row>
    <row r="30" spans="1:13" ht="13.5" customHeight="1">
      <c r="A30" s="33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J30" s="28"/>
      <c r="K30" s="28"/>
      <c r="L30" s="28"/>
      <c r="M30" s="28"/>
    </row>
    <row r="31" spans="1:13" ht="13.5" customHeight="1">
      <c r="A31" s="33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J31" s="28"/>
      <c r="K31" s="28"/>
      <c r="L31" s="28"/>
      <c r="M31" s="28"/>
    </row>
    <row r="32" spans="1:13" ht="13.5" customHeight="1">
      <c r="A32" s="33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  <c r="J32" s="28"/>
      <c r="K32" s="28"/>
      <c r="L32" s="28"/>
      <c r="M32" s="28"/>
    </row>
    <row r="33" spans="1:13" ht="13.5" customHeight="1">
      <c r="A33" s="33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J33" s="28"/>
      <c r="K33" s="28"/>
      <c r="L33" s="28"/>
      <c r="M33" s="28"/>
    </row>
    <row r="34" spans="1:13" ht="13.5" customHeight="1">
      <c r="A34" s="33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J34" s="28"/>
      <c r="K34" s="28"/>
      <c r="L34" s="28"/>
      <c r="M34" s="28"/>
    </row>
    <row r="35" spans="1:13" ht="13.5" customHeight="1">
      <c r="A35" s="95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J35" s="28"/>
      <c r="K35" s="28"/>
      <c r="L35" s="28"/>
      <c r="M35" s="28"/>
    </row>
    <row r="36" spans="1:13" ht="13.5" customHeight="1">
      <c r="A36" s="95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J36" s="28"/>
      <c r="K36" s="28"/>
      <c r="L36" s="28"/>
      <c r="M36" s="28"/>
    </row>
    <row r="37" spans="1:13" ht="13.5" customHeight="1">
      <c r="A37" s="95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  <c r="J37" s="28"/>
      <c r="K37" s="28"/>
      <c r="L37" s="28"/>
      <c r="M37" s="28"/>
    </row>
    <row r="38" spans="1:13" ht="13.5" customHeight="1">
      <c r="A38" s="95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J38" s="28"/>
      <c r="K38" s="28"/>
      <c r="L38" s="28"/>
      <c r="M38" s="28"/>
    </row>
    <row r="39" spans="1:13" ht="13.5" customHeight="1">
      <c r="A39" s="33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J39" s="28"/>
      <c r="K39" s="28"/>
      <c r="L39" s="28"/>
      <c r="M39" s="28"/>
    </row>
    <row r="40" spans="1:13" ht="13.5" customHeight="1">
      <c r="A40" s="33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  <c r="J40" s="28"/>
      <c r="K40" s="28"/>
      <c r="L40" s="28"/>
      <c r="M40" s="28"/>
    </row>
    <row r="41" spans="1:13" ht="13.5" customHeight="1">
      <c r="A41" s="33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  <c r="J41" s="28"/>
      <c r="K41" s="28"/>
      <c r="L41" s="28"/>
      <c r="M41" s="28"/>
    </row>
    <row r="42" spans="1:13" ht="13.5" customHeight="1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  <c r="J42" s="28"/>
      <c r="K42" s="28"/>
      <c r="L42" s="28"/>
      <c r="M42" s="28"/>
    </row>
    <row r="43" spans="1:13" s="3" customFormat="1" ht="13.5" customHeight="1">
      <c r="A43" s="5" t="s">
        <v>123</v>
      </c>
      <c r="B43" s="49">
        <v>46825</v>
      </c>
      <c r="C43" s="49">
        <v>32104</v>
      </c>
      <c r="D43" s="49">
        <v>27370</v>
      </c>
      <c r="E43" s="49">
        <v>19058</v>
      </c>
      <c r="F43" s="49">
        <v>11171</v>
      </c>
      <c r="G43" s="49">
        <v>136528</v>
      </c>
      <c r="H43" s="12">
        <v>12.286473282945003</v>
      </c>
      <c r="J43" s="28"/>
      <c r="K43" s="28"/>
      <c r="L43" s="28"/>
      <c r="M43" s="28"/>
    </row>
    <row r="44" spans="1:13" ht="13.5" customHeight="1">
      <c r="A44" s="33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J44" s="28"/>
      <c r="K44" s="28"/>
      <c r="L44" s="28"/>
      <c r="M44" s="28"/>
    </row>
    <row r="45" spans="1:13" ht="13.5" customHeight="1">
      <c r="A45" s="33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  <c r="J45" s="28"/>
      <c r="K45" s="28"/>
      <c r="L45" s="28"/>
      <c r="M45" s="28"/>
    </row>
    <row r="46" spans="1:13" ht="13.5" customHeight="1">
      <c r="A46" s="33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J46" s="28"/>
      <c r="K46" s="28"/>
      <c r="L46" s="28"/>
      <c r="M46" s="28"/>
    </row>
    <row r="47" spans="1:13" ht="13.5" customHeight="1">
      <c r="A47" s="95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J47" s="28"/>
      <c r="K47" s="28"/>
      <c r="L47" s="28"/>
      <c r="M47" s="28"/>
    </row>
    <row r="48" spans="1:13" ht="13.5" customHeight="1">
      <c r="A48" s="95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J48" s="28"/>
      <c r="K48" s="28"/>
      <c r="L48" s="28"/>
      <c r="M48" s="28"/>
    </row>
    <row r="49" spans="1:13" ht="13.5" customHeight="1">
      <c r="A49" s="95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  <c r="J49" s="28"/>
      <c r="K49" s="28"/>
      <c r="L49" s="28"/>
      <c r="M49" s="28"/>
    </row>
    <row r="50" spans="1:13" ht="13.5" customHeight="1">
      <c r="A50" s="95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J50" s="28"/>
      <c r="K50" s="28"/>
      <c r="L50" s="28"/>
      <c r="M50" s="28"/>
    </row>
    <row r="51" spans="1:13" ht="13.5" customHeight="1">
      <c r="A51" s="33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J51" s="28"/>
      <c r="K51" s="28"/>
      <c r="L51" s="28"/>
      <c r="M51" s="28"/>
    </row>
    <row r="52" spans="1:13" ht="13.5" customHeight="1">
      <c r="A52" s="33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J52" s="28"/>
      <c r="K52" s="28"/>
      <c r="L52" s="28"/>
      <c r="M52" s="28"/>
    </row>
    <row r="53" spans="1:13" ht="13.5" customHeight="1">
      <c r="A53" s="33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  <c r="J53" s="28"/>
      <c r="K53" s="28"/>
      <c r="L53" s="28"/>
      <c r="M53" s="28"/>
    </row>
    <row r="54" spans="1:13" ht="13.5" customHeight="1">
      <c r="A54" s="33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J54" s="28"/>
      <c r="K54" s="28"/>
      <c r="L54" s="28"/>
      <c r="M54" s="28"/>
    </row>
    <row r="55" spans="1:13" ht="13.5" customHeight="1">
      <c r="A55" s="33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J55" s="28"/>
      <c r="K55" s="28"/>
      <c r="L55" s="28"/>
      <c r="M55" s="28"/>
    </row>
    <row r="56" spans="1:13" ht="13.5" customHeight="1">
      <c r="A56" s="33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J56" s="28"/>
      <c r="K56" s="28"/>
      <c r="L56" s="28"/>
      <c r="M56" s="28"/>
    </row>
    <row r="57" spans="1:13" ht="13.5" customHeight="1">
      <c r="A57" s="33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J57" s="28"/>
      <c r="K57" s="28"/>
      <c r="L57" s="28"/>
      <c r="M57" s="28"/>
    </row>
    <row r="58" spans="1:13" ht="13.5" customHeight="1">
      <c r="A58" s="33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J58" s="28"/>
      <c r="K58" s="28"/>
      <c r="L58" s="28"/>
      <c r="M58" s="28"/>
    </row>
    <row r="59" spans="1:13" ht="13.5" customHeight="1">
      <c r="A59" s="33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J59" s="28"/>
      <c r="K59" s="28"/>
      <c r="L59" s="28"/>
      <c r="M59" s="28"/>
    </row>
    <row r="60" spans="1:13" ht="13.5" customHeight="1">
      <c r="A60" s="33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  <c r="J60" s="28"/>
      <c r="K60" s="28"/>
      <c r="L60" s="28"/>
      <c r="M60" s="28"/>
    </row>
    <row r="61" spans="1:13" ht="13.5" customHeight="1">
      <c r="A61" s="33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J61" s="28"/>
      <c r="K61" s="28"/>
      <c r="L61" s="28"/>
      <c r="M61" s="28"/>
    </row>
    <row r="62" spans="1:13" ht="13.5" customHeight="1">
      <c r="A62" s="33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  <c r="J62" s="28"/>
      <c r="K62" s="28"/>
      <c r="L62" s="28"/>
      <c r="M62" s="28"/>
    </row>
    <row r="63" spans="1:13" ht="13.5" customHeight="1">
      <c r="A63" s="33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  <c r="J63" s="28"/>
      <c r="K63" s="28"/>
      <c r="L63" s="28"/>
      <c r="M63" s="28"/>
    </row>
    <row r="64" spans="1:13" ht="13.5" customHeight="1">
      <c r="A64" s="33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  <c r="J64" s="28"/>
      <c r="K64" s="28"/>
      <c r="L64" s="28"/>
      <c r="M64" s="28"/>
    </row>
    <row r="65" spans="1:13" ht="13.5" customHeight="1">
      <c r="A65" s="33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  <c r="J65" s="28"/>
      <c r="K65" s="28"/>
      <c r="L65" s="28"/>
      <c r="M65" s="28"/>
    </row>
    <row r="66" spans="1:13" ht="13.5" customHeight="1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  <c r="J66" s="28"/>
      <c r="K66" s="28"/>
      <c r="L66" s="28"/>
      <c r="M66" s="28"/>
    </row>
    <row r="67" spans="1:13" ht="13.5" customHeight="1">
      <c r="A67" s="33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J67" s="28"/>
      <c r="K67" s="28"/>
      <c r="L67" s="28"/>
      <c r="M67" s="28"/>
    </row>
    <row r="68" spans="1:13" ht="13.5" customHeight="1">
      <c r="A68" s="33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J68" s="28"/>
      <c r="K68" s="28"/>
      <c r="L68" s="28"/>
      <c r="M68" s="28"/>
    </row>
    <row r="69" spans="1:13" ht="13.5" customHeight="1">
      <c r="A69" s="33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  <c r="J69" s="28"/>
      <c r="K69" s="28"/>
      <c r="L69" s="28"/>
      <c r="M69" s="28"/>
    </row>
    <row r="70" spans="1:13" ht="13.5" customHeight="1">
      <c r="A70" s="33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J70" s="28"/>
      <c r="K70" s="28"/>
      <c r="L70" s="28"/>
      <c r="M70" s="28"/>
    </row>
    <row r="71" spans="1:13" ht="13.5" customHeight="1">
      <c r="A71" s="33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  <c r="J71" s="28"/>
      <c r="K71" s="28"/>
      <c r="L71" s="28"/>
      <c r="M71" s="28"/>
    </row>
    <row r="72" spans="1:13" ht="13.5" customHeight="1">
      <c r="A72" s="33" t="s">
        <v>152</v>
      </c>
      <c r="B72" s="49">
        <v>23424</v>
      </c>
      <c r="C72" s="49">
        <v>17149</v>
      </c>
      <c r="D72" s="49">
        <v>14640</v>
      </c>
      <c r="E72" s="49">
        <v>8688</v>
      </c>
      <c r="F72" s="49">
        <v>4237</v>
      </c>
      <c r="G72" s="49">
        <v>68138</v>
      </c>
      <c r="H72" s="12">
        <v>-2.4230273521409136</v>
      </c>
      <c r="J72" s="28"/>
      <c r="K72" s="28"/>
      <c r="L72" s="28"/>
      <c r="M72" s="28"/>
    </row>
    <row r="73" spans="1:13" ht="13.5" customHeight="1">
      <c r="A73" s="33" t="s">
        <v>216</v>
      </c>
      <c r="B73" s="49">
        <v>19463</v>
      </c>
      <c r="C73" s="49">
        <v>14959</v>
      </c>
      <c r="D73" s="49">
        <v>12501</v>
      </c>
      <c r="E73" s="49">
        <v>7428</v>
      </c>
      <c r="F73" s="49">
        <v>3466</v>
      </c>
      <c r="G73" s="49">
        <v>57817</v>
      </c>
      <c r="H73" s="12">
        <v>-2.261854450173274</v>
      </c>
      <c r="J73" s="28"/>
      <c r="K73" s="28"/>
      <c r="L73" s="28"/>
      <c r="M73" s="28"/>
    </row>
    <row r="74" spans="1:13" ht="13.5" customHeight="1">
      <c r="A74" s="33" t="s">
        <v>217</v>
      </c>
      <c r="B74" s="49">
        <v>23181</v>
      </c>
      <c r="C74" s="49">
        <v>17635</v>
      </c>
      <c r="D74" s="49">
        <v>14807</v>
      </c>
      <c r="E74" s="49">
        <v>8635</v>
      </c>
      <c r="F74" s="49">
        <v>4039</v>
      </c>
      <c r="G74" s="49">
        <v>68297</v>
      </c>
      <c r="H74" s="12">
        <v>-1.545358877884934</v>
      </c>
      <c r="J74" s="28"/>
      <c r="K74" s="28"/>
      <c r="L74" s="28"/>
      <c r="M74" s="28"/>
    </row>
    <row r="75" spans="1:13" ht="13.5" customHeight="1">
      <c r="A75" s="33" t="s">
        <v>218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J75" s="28"/>
      <c r="K75" s="28"/>
      <c r="L75" s="28"/>
      <c r="M75" s="28"/>
    </row>
    <row r="76" spans="1:13" ht="13.5" customHeight="1">
      <c r="A76" s="33" t="s">
        <v>219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  <c r="J76" s="28"/>
      <c r="K76" s="28"/>
      <c r="L76" s="28"/>
      <c r="M76" s="28"/>
    </row>
    <row r="77" spans="1:13" ht="13.5" customHeight="1">
      <c r="A77" s="33" t="s">
        <v>220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J77" s="28"/>
      <c r="K77" s="28"/>
      <c r="L77" s="28"/>
      <c r="M77" s="28"/>
    </row>
    <row r="78" spans="1:13" ht="13.5" customHeight="1">
      <c r="A78" s="33" t="s">
        <v>221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J78" s="28"/>
      <c r="K78" s="28"/>
      <c r="L78" s="28"/>
      <c r="M78" s="28"/>
    </row>
    <row r="79" spans="1:13" ht="13.5" customHeight="1">
      <c r="A79" s="33" t="s">
        <v>222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  <c r="J79" s="28"/>
      <c r="K79" s="28"/>
      <c r="L79" s="28"/>
      <c r="M79" s="28"/>
    </row>
    <row r="80" spans="1:13" ht="13.5" customHeight="1">
      <c r="A80" s="33" t="s">
        <v>223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J80" s="28"/>
      <c r="K80" s="28"/>
      <c r="L80" s="28"/>
      <c r="M80" s="28"/>
    </row>
    <row r="81" spans="1:13" ht="13.5" customHeight="1">
      <c r="A81" s="33" t="s">
        <v>224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J81" s="28"/>
      <c r="K81" s="28"/>
      <c r="L81" s="28"/>
      <c r="M81" s="28"/>
    </row>
    <row r="82" spans="1:27" ht="13.5" customHeight="1">
      <c r="A82" s="5" t="s">
        <v>153</v>
      </c>
      <c r="B82" s="49">
        <v>33352</v>
      </c>
      <c r="C82" s="49">
        <v>24571</v>
      </c>
      <c r="D82" s="49">
        <v>21905</v>
      </c>
      <c r="E82" s="49">
        <v>14047</v>
      </c>
      <c r="F82" s="49">
        <v>6553</v>
      </c>
      <c r="G82" s="49">
        <v>100428</v>
      </c>
      <c r="H82" s="12">
        <v>29.805604384241548</v>
      </c>
      <c r="J82" s="28"/>
      <c r="K82" s="28"/>
      <c r="L82" s="28"/>
      <c r="M82" s="28"/>
      <c r="X82" s="3"/>
      <c r="Y82" s="3"/>
      <c r="Z82" s="3"/>
      <c r="AA82" s="3"/>
    </row>
    <row r="83" spans="1:27" s="48" customFormat="1" ht="13.5" customHeight="1">
      <c r="A83" s="11" t="s">
        <v>225</v>
      </c>
      <c r="B83" s="49">
        <v>29080</v>
      </c>
      <c r="C83" s="49">
        <v>20427</v>
      </c>
      <c r="D83" s="49">
        <v>19297</v>
      </c>
      <c r="E83" s="49">
        <v>13039</v>
      </c>
      <c r="F83" s="49">
        <v>5963</v>
      </c>
      <c r="G83" s="49">
        <v>87806</v>
      </c>
      <c r="H83" s="12">
        <v>29.539855125916525</v>
      </c>
      <c r="I83" s="3"/>
      <c r="J83" s="28"/>
      <c r="K83" s="28"/>
      <c r="L83" s="28"/>
      <c r="M83" s="2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8" customFormat="1" ht="13.5" customHeight="1">
      <c r="A84" s="11" t="s">
        <v>154</v>
      </c>
      <c r="B84" s="58">
        <v>36383</v>
      </c>
      <c r="C84" s="58">
        <v>26157</v>
      </c>
      <c r="D84" s="58">
        <v>24179</v>
      </c>
      <c r="E84" s="58">
        <v>15836</v>
      </c>
      <c r="F84" s="58">
        <v>7231</v>
      </c>
      <c r="G84" s="58">
        <v>109786</v>
      </c>
      <c r="H84" s="9">
        <v>24.512038832749255</v>
      </c>
      <c r="I84" s="3"/>
      <c r="J84" s="28"/>
      <c r="K84" s="28"/>
      <c r="L84" s="28"/>
      <c r="M84" s="2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8" customFormat="1" ht="13.5" customHeight="1">
      <c r="A85" s="11" t="s">
        <v>157</v>
      </c>
      <c r="B85" s="58">
        <f>30738</f>
        <v>30738</v>
      </c>
      <c r="C85" s="58">
        <v>23243</v>
      </c>
      <c r="D85" s="58">
        <v>20606</v>
      </c>
      <c r="E85" s="58">
        <v>13202</v>
      </c>
      <c r="F85" s="58">
        <v>6208</v>
      </c>
      <c r="G85" s="58">
        <v>93997</v>
      </c>
      <c r="H85" s="9">
        <v>9.832675095230305</v>
      </c>
      <c r="I85" s="3"/>
      <c r="J85" s="28"/>
      <c r="K85" s="28"/>
      <c r="L85" s="28"/>
      <c r="M85" s="2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8" customFormat="1" ht="13.5" customHeight="1">
      <c r="A86" s="11" t="s">
        <v>159</v>
      </c>
      <c r="B86" s="58">
        <v>36850</v>
      </c>
      <c r="C86" s="58">
        <v>26483</v>
      </c>
      <c r="D86" s="58">
        <v>23517</v>
      </c>
      <c r="E86" s="58">
        <v>14922</v>
      </c>
      <c r="F86" s="58">
        <v>6812</v>
      </c>
      <c r="G86" s="58">
        <v>108584</v>
      </c>
      <c r="H86" s="9">
        <v>8.1</v>
      </c>
      <c r="I86" s="3"/>
      <c r="J86" s="28"/>
      <c r="K86" s="28"/>
      <c r="L86" s="28"/>
      <c r="M86" s="2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8" customFormat="1" ht="13.5" customHeight="1">
      <c r="A87" s="11" t="s">
        <v>207</v>
      </c>
      <c r="B87" s="58">
        <v>32638</v>
      </c>
      <c r="C87" s="58">
        <v>22450</v>
      </c>
      <c r="D87" s="58">
        <v>21377</v>
      </c>
      <c r="E87" s="58">
        <v>14299</v>
      </c>
      <c r="F87" s="58">
        <v>6435</v>
      </c>
      <c r="G87" s="58">
        <v>97199</v>
      </c>
      <c r="H87" s="9">
        <v>10.7</v>
      </c>
      <c r="I87" s="3"/>
      <c r="J87" s="28"/>
      <c r="K87" s="28"/>
      <c r="L87" s="28"/>
      <c r="M87" s="2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8" customFormat="1" ht="13.5" customHeight="1">
      <c r="A88" s="11" t="s">
        <v>212</v>
      </c>
      <c r="B88" s="58">
        <v>37680</v>
      </c>
      <c r="C88" s="58">
        <v>25784</v>
      </c>
      <c r="D88" s="58">
        <v>24347</v>
      </c>
      <c r="E88" s="58">
        <v>16239</v>
      </c>
      <c r="F88" s="58">
        <v>7185</v>
      </c>
      <c r="G88" s="58">
        <v>111235</v>
      </c>
      <c r="H88" s="9">
        <v>1.3</v>
      </c>
      <c r="I88" s="3"/>
      <c r="J88" s="28"/>
      <c r="K88" s="28"/>
      <c r="L88" s="28"/>
      <c r="M88" s="28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48" customFormat="1" ht="13.5" customHeight="1">
      <c r="A89" s="11" t="s">
        <v>214</v>
      </c>
      <c r="B89" s="58">
        <v>30163</v>
      </c>
      <c r="C89" s="58">
        <v>22322</v>
      </c>
      <c r="D89" s="58">
        <v>19754</v>
      </c>
      <c r="E89" s="58">
        <v>13073</v>
      </c>
      <c r="F89" s="58">
        <v>6435</v>
      </c>
      <c r="G89" s="58">
        <v>91747</v>
      </c>
      <c r="H89" s="9">
        <v>-2.4</v>
      </c>
      <c r="I89" s="3"/>
      <c r="J89" s="94"/>
      <c r="K89" s="71"/>
      <c r="L89" s="71"/>
      <c r="M89" s="71"/>
      <c r="N89" s="71"/>
      <c r="O89" s="86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3" ht="15" customHeight="1">
      <c r="A90" s="11" t="s">
        <v>227</v>
      </c>
      <c r="B90" s="49">
        <v>36195</v>
      </c>
      <c r="C90" s="49">
        <v>26244</v>
      </c>
      <c r="D90" s="49">
        <v>22151</v>
      </c>
      <c r="E90" s="49">
        <v>15225</v>
      </c>
      <c r="F90" s="49">
        <v>6685</v>
      </c>
      <c r="G90" s="49">
        <v>106500</v>
      </c>
      <c r="H90" s="9">
        <v>-1.9</v>
      </c>
      <c r="I90" s="2"/>
      <c r="Q90" s="2"/>
      <c r="R90" s="2"/>
      <c r="S90" s="2"/>
      <c r="T90" s="2"/>
      <c r="U90" s="2"/>
      <c r="V90" s="2"/>
      <c r="W90" s="2"/>
    </row>
    <row r="91" spans="1:23" ht="15" customHeight="1">
      <c r="A91" s="11" t="s">
        <v>229</v>
      </c>
      <c r="B91" s="49">
        <v>31085</v>
      </c>
      <c r="C91" s="49">
        <v>21773</v>
      </c>
      <c r="D91" s="49">
        <v>20228</v>
      </c>
      <c r="E91" s="49">
        <v>14064</v>
      </c>
      <c r="F91" s="49">
        <v>6865</v>
      </c>
      <c r="G91" s="49">
        <v>94015</v>
      </c>
      <c r="H91" s="9">
        <f>(G91-G87)/G87*100</f>
        <v>-3.275753865780512</v>
      </c>
      <c r="I91" s="2"/>
      <c r="J91" s="49"/>
      <c r="K91" s="49"/>
      <c r="L91" s="49"/>
      <c r="M91" s="49"/>
      <c r="N91" s="49"/>
      <c r="O91" s="49"/>
      <c r="P91" s="9"/>
      <c r="Q91" s="2"/>
      <c r="R91" s="2"/>
      <c r="S91" s="2"/>
      <c r="T91" s="2"/>
      <c r="U91" s="2"/>
      <c r="V91" s="2"/>
      <c r="W91" s="2"/>
    </row>
    <row r="92" spans="1:23" ht="15" customHeight="1">
      <c r="A92" s="11" t="s">
        <v>239</v>
      </c>
      <c r="B92" s="49">
        <v>38464</v>
      </c>
      <c r="C92" s="49">
        <v>27304</v>
      </c>
      <c r="D92" s="49">
        <v>24137</v>
      </c>
      <c r="E92" s="49">
        <v>16334</v>
      </c>
      <c r="F92" s="49">
        <v>7516</v>
      </c>
      <c r="G92" s="49">
        <v>113755</v>
      </c>
      <c r="H92" s="9">
        <v>2.2654739964939092</v>
      </c>
      <c r="I92" s="2"/>
      <c r="J92" s="49"/>
      <c r="K92" s="49"/>
      <c r="L92" s="49"/>
      <c r="M92" s="49"/>
      <c r="N92" s="49"/>
      <c r="O92" s="49"/>
      <c r="P92" s="9"/>
      <c r="Q92" s="2"/>
      <c r="R92" s="2"/>
      <c r="S92" s="2"/>
      <c r="T92" s="2"/>
      <c r="U92" s="2"/>
      <c r="V92" s="2"/>
      <c r="W92" s="2"/>
    </row>
    <row r="93" spans="1:27" ht="9" customHeight="1">
      <c r="A93" s="47"/>
      <c r="B93" s="46"/>
      <c r="C93" s="46"/>
      <c r="D93" s="46"/>
      <c r="E93" s="46"/>
      <c r="F93" s="46"/>
      <c r="G93" s="46"/>
      <c r="H93" s="45"/>
      <c r="J93" s="28"/>
      <c r="K93" s="28"/>
      <c r="L93" s="28"/>
      <c r="M93" s="28"/>
      <c r="X93" s="3"/>
      <c r="Y93" s="3"/>
      <c r="Z93" s="3"/>
      <c r="AA93" s="3"/>
    </row>
    <row r="94" spans="2:6" ht="6" customHeight="1">
      <c r="B94" s="3"/>
      <c r="C94" s="3"/>
      <c r="D94" s="3"/>
      <c r="E94" s="3"/>
      <c r="F94" s="3"/>
    </row>
    <row r="95" spans="1:6" ht="13.5" customHeight="1">
      <c r="A95" s="5" t="s">
        <v>80</v>
      </c>
      <c r="B95" s="3"/>
      <c r="C95" s="3"/>
      <c r="D95" s="3"/>
      <c r="E95" s="3"/>
      <c r="F95" s="3"/>
    </row>
    <row r="96" spans="1:6" ht="13.5">
      <c r="A96" s="5"/>
      <c r="B96" s="43"/>
      <c r="C96" s="3"/>
      <c r="D96" s="3"/>
      <c r="E96" s="3"/>
      <c r="F96" s="3"/>
    </row>
    <row r="97" ht="13.5">
      <c r="B97" s="42"/>
    </row>
    <row r="98" ht="12.75">
      <c r="B98" s="41"/>
    </row>
    <row r="99" ht="12.75">
      <c r="B99" s="41"/>
    </row>
    <row r="100" ht="12.75">
      <c r="B100" s="41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68">
      <selection activeCell="K3" sqref="K3"/>
    </sheetView>
  </sheetViews>
  <sheetFormatPr defaultColWidth="9.140625" defaultRowHeight="12.75"/>
  <cols>
    <col min="1" max="1" width="11.140625" style="0" customWidth="1"/>
    <col min="8" max="8" width="10.140625" style="0" bestFit="1" customWidth="1"/>
  </cols>
  <sheetData>
    <row r="1" ht="13.5">
      <c r="A1" s="22" t="s">
        <v>190</v>
      </c>
    </row>
    <row r="2" ht="13.5">
      <c r="A2" s="22" t="s">
        <v>240</v>
      </c>
    </row>
    <row r="4" spans="1:7" ht="13.5">
      <c r="A4" s="21" t="s">
        <v>7</v>
      </c>
      <c r="B4" s="103" t="s">
        <v>8</v>
      </c>
      <c r="C4" s="103"/>
      <c r="D4" s="103"/>
      <c r="E4" s="103"/>
      <c r="F4" s="103"/>
      <c r="G4" s="103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76"/>
    </row>
    <row r="7" ht="13.5">
      <c r="A7" s="5" t="s">
        <v>11</v>
      </c>
    </row>
    <row r="8" spans="1:7" ht="13.5">
      <c r="A8" s="5" t="s">
        <v>13</v>
      </c>
      <c r="B8" s="9">
        <v>6.339712918660287</v>
      </c>
      <c r="C8" s="9">
        <v>4.192615658362989</v>
      </c>
      <c r="D8" s="9">
        <v>9.25587961847044</v>
      </c>
      <c r="E8" s="9">
        <v>1.902462225149087</v>
      </c>
      <c r="F8" s="9">
        <v>6.85248032348906</v>
      </c>
      <c r="G8" s="9">
        <v>5.698298504053899</v>
      </c>
    </row>
    <row r="9" spans="1:7" ht="13.5">
      <c r="A9" s="5" t="s">
        <v>14</v>
      </c>
      <c r="B9" s="9">
        <v>1.9028871391076114</v>
      </c>
      <c r="C9" s="9">
        <v>3.9545308997758566</v>
      </c>
      <c r="D9" s="9">
        <v>8.868858142393394</v>
      </c>
      <c r="E9" s="9">
        <v>7.9596452805801885</v>
      </c>
      <c r="F9" s="9">
        <v>4.933099067441546</v>
      </c>
      <c r="G9" s="9">
        <v>4.811104034936086</v>
      </c>
    </row>
    <row r="10" spans="1:7" ht="13.5">
      <c r="A10" s="5" t="s">
        <v>15</v>
      </c>
      <c r="B10" s="9">
        <v>6.09112930426517</v>
      </c>
      <c r="C10" s="9">
        <v>5.449458391087838</v>
      </c>
      <c r="D10" s="9">
        <v>7.026025533393162</v>
      </c>
      <c r="E10" s="9">
        <v>3.5483870967741935</v>
      </c>
      <c r="F10" s="9">
        <v>5.937660999484802</v>
      </c>
      <c r="G10" s="9">
        <v>5.702970297029704</v>
      </c>
    </row>
    <row r="11" spans="1:7" ht="13.5">
      <c r="A11" s="5" t="s">
        <v>16</v>
      </c>
      <c r="B11" s="9">
        <v>-2.963915663521149</v>
      </c>
      <c r="C11" s="9">
        <v>0.1484871351719773</v>
      </c>
      <c r="D11" s="9">
        <v>-2.5723559642953746</v>
      </c>
      <c r="E11" s="9">
        <v>2.0233163117834088</v>
      </c>
      <c r="F11" s="9">
        <v>1.8784194528875382</v>
      </c>
      <c r="G11" s="9">
        <v>-1.0275255726581707</v>
      </c>
    </row>
    <row r="12" spans="1:7" ht="13.5">
      <c r="A12" s="5" t="s">
        <v>17</v>
      </c>
      <c r="B12" s="9">
        <v>1.3224518973014834</v>
      </c>
      <c r="C12" s="9">
        <v>0.8896018667055564</v>
      </c>
      <c r="D12" s="9">
        <v>5.347177878341986</v>
      </c>
      <c r="E12" s="9">
        <v>1.6180312903327352</v>
      </c>
      <c r="F12" s="9">
        <v>0.46542156453249</v>
      </c>
      <c r="G12" s="9">
        <v>1.956076438405891</v>
      </c>
    </row>
    <row r="13" spans="1:7" ht="13.5">
      <c r="A13" s="5" t="s">
        <v>18</v>
      </c>
      <c r="B13" s="9">
        <v>3.6877535422423424</v>
      </c>
      <c r="C13" s="9">
        <v>4.420834537920401</v>
      </c>
      <c r="D13" s="9">
        <v>4.353669785215444</v>
      </c>
      <c r="E13" s="9">
        <v>5.588426628667017</v>
      </c>
      <c r="F13" s="9">
        <v>4.703925877531627</v>
      </c>
      <c r="G13" s="9">
        <v>4.370139415178503</v>
      </c>
    </row>
    <row r="14" spans="1:7" ht="13.5">
      <c r="A14" s="5" t="s">
        <v>19</v>
      </c>
      <c r="B14" s="9">
        <v>4.292295697781558</v>
      </c>
      <c r="C14" s="9">
        <v>4.293657568696214</v>
      </c>
      <c r="D14" s="9">
        <v>4.36649241104124</v>
      </c>
      <c r="E14" s="9">
        <v>5.363062930908024</v>
      </c>
      <c r="F14" s="9">
        <v>1.361393158999376</v>
      </c>
      <c r="G14" s="9">
        <v>4.232964098265586</v>
      </c>
    </row>
    <row r="15" spans="1:7" ht="13.5">
      <c r="A15" s="5" t="s">
        <v>20</v>
      </c>
      <c r="B15" s="9">
        <v>4.144183328123089</v>
      </c>
      <c r="C15" s="9">
        <v>3.7164852667905492</v>
      </c>
      <c r="D15" s="9">
        <v>2.4778589749794317</v>
      </c>
      <c r="E15" s="9">
        <v>-2.010414056191351</v>
      </c>
      <c r="F15" s="9">
        <v>-1.807599753763501</v>
      </c>
      <c r="G15" s="9">
        <v>2.2011828786497416</v>
      </c>
    </row>
    <row r="16" spans="1:7" ht="13.5">
      <c r="A16" s="5" t="s">
        <v>21</v>
      </c>
      <c r="B16" s="9">
        <v>5.195635718201038</v>
      </c>
      <c r="C16" s="9">
        <v>4.427949833631942</v>
      </c>
      <c r="D16" s="9">
        <v>7.466351829988193</v>
      </c>
      <c r="E16" s="9">
        <v>8.24926827882129</v>
      </c>
      <c r="F16" s="9">
        <v>7.306508605950074</v>
      </c>
      <c r="G16" s="9">
        <v>6.131943840836623</v>
      </c>
    </row>
    <row r="17" spans="1:7" ht="13.5">
      <c r="A17" s="5" t="s">
        <v>22</v>
      </c>
      <c r="B17" s="9">
        <v>0.21835415555252286</v>
      </c>
      <c r="C17" s="9">
        <v>-0.886437908496732</v>
      </c>
      <c r="D17" s="9">
        <v>0.3010195113376692</v>
      </c>
      <c r="E17" s="9">
        <v>-0.7980259358429149</v>
      </c>
      <c r="F17" s="9">
        <v>0.28680688336520077</v>
      </c>
      <c r="G17" s="9">
        <v>-0.15991586098096094</v>
      </c>
    </row>
    <row r="18" spans="1:7" ht="13.5">
      <c r="A18" s="5" t="s">
        <v>23</v>
      </c>
      <c r="B18" s="9">
        <v>-4.242439247824311</v>
      </c>
      <c r="C18" s="9">
        <v>-4.529530560936405</v>
      </c>
      <c r="D18" s="9">
        <v>-6.519310390150935</v>
      </c>
      <c r="E18" s="9">
        <v>-5.993649113522096</v>
      </c>
      <c r="F18" s="9">
        <v>-4.882957313843873</v>
      </c>
      <c r="G18" s="9">
        <v>-5.089238686503243</v>
      </c>
    </row>
    <row r="19" spans="1:7" ht="13.5">
      <c r="A19" s="5" t="s">
        <v>24</v>
      </c>
      <c r="B19" s="9">
        <v>10.431533767711242</v>
      </c>
      <c r="C19" s="9">
        <v>14.412450353997583</v>
      </c>
      <c r="D19" s="9">
        <v>15.283668830407986</v>
      </c>
      <c r="E19" s="9">
        <v>9.818437719915552</v>
      </c>
      <c r="F19" s="9">
        <v>12.377505567928731</v>
      </c>
      <c r="G19" s="9">
        <v>12.272218633721195</v>
      </c>
    </row>
    <row r="20" spans="1:7" ht="13.5">
      <c r="A20" s="5" t="s">
        <v>25</v>
      </c>
      <c r="B20" s="9">
        <v>-7.882136711113192</v>
      </c>
      <c r="C20" s="9">
        <v>-10.191491368738797</v>
      </c>
      <c r="D20" s="9">
        <v>-7.661347697936782</v>
      </c>
      <c r="E20" s="9">
        <v>-5.9082869812626555</v>
      </c>
      <c r="F20" s="9">
        <v>-5.960461774760938</v>
      </c>
      <c r="G20" s="9">
        <v>-7.864936369861071</v>
      </c>
    </row>
    <row r="21" spans="1:7" ht="13.5">
      <c r="A21" s="5" t="s">
        <v>26</v>
      </c>
      <c r="B21" s="9">
        <v>-3.9218178121187477</v>
      </c>
      <c r="C21" s="9">
        <v>-2.5250509421675105</v>
      </c>
      <c r="D21" s="9">
        <v>-2.0252718707348216</v>
      </c>
      <c r="E21" s="9">
        <v>-1.9178380734444809</v>
      </c>
      <c r="F21" s="9">
        <v>-1.570073761854584</v>
      </c>
      <c r="G21" s="9">
        <v>-2.7308106681911126</v>
      </c>
    </row>
    <row r="22" spans="1:7" ht="13.5">
      <c r="A22" s="5" t="s">
        <v>27</v>
      </c>
      <c r="B22" s="9">
        <v>0.9311922965000927</v>
      </c>
      <c r="C22" s="9">
        <v>1.47410616150514</v>
      </c>
      <c r="D22" s="9">
        <v>-1.14815979867883</v>
      </c>
      <c r="E22" s="9">
        <v>1.25541606488168</v>
      </c>
      <c r="F22" s="9">
        <v>2.5479070763301572</v>
      </c>
      <c r="G22" s="9">
        <v>0.8160220619815096</v>
      </c>
    </row>
    <row r="23" spans="1:7" ht="13.5">
      <c r="A23" s="5" t="s">
        <v>28</v>
      </c>
      <c r="B23" s="9">
        <v>-0.3053495137997012</v>
      </c>
      <c r="C23" s="9">
        <v>3.846235531485611</v>
      </c>
      <c r="D23" s="9">
        <v>-0.7137174678940789</v>
      </c>
      <c r="E23" s="9">
        <v>0.6418696510862409</v>
      </c>
      <c r="F23" s="9">
        <v>-2.573337509134565</v>
      </c>
      <c r="G23" s="9">
        <v>0.4506726457399103</v>
      </c>
    </row>
    <row r="24" spans="1:7" ht="13.5">
      <c r="A24" s="5" t="s">
        <v>29</v>
      </c>
      <c r="B24" s="9">
        <v>-0.21558240111471874</v>
      </c>
      <c r="C24" s="9">
        <v>-2.981839005235602</v>
      </c>
      <c r="D24" s="9">
        <v>2.953229092740551</v>
      </c>
      <c r="E24" s="9">
        <v>1.261924230035432</v>
      </c>
      <c r="F24" s="9">
        <v>2.6895258505223683</v>
      </c>
      <c r="G24" s="9">
        <v>0.28258297805852545</v>
      </c>
    </row>
    <row r="25" spans="1:7" ht="13.5">
      <c r="A25" s="5" t="s">
        <v>30</v>
      </c>
      <c r="B25" s="9">
        <v>1.6019180861294442</v>
      </c>
      <c r="C25" s="9">
        <v>1.3470213752687719</v>
      </c>
      <c r="D25" s="9">
        <v>-3.1309065842431787</v>
      </c>
      <c r="E25" s="9">
        <v>1.9783059241514818</v>
      </c>
      <c r="F25" s="9">
        <v>0.29738613241508843</v>
      </c>
      <c r="G25" s="9">
        <v>0.5515540558587594</v>
      </c>
    </row>
    <row r="26" spans="1:7" ht="13.5">
      <c r="A26" s="5" t="s">
        <v>31</v>
      </c>
      <c r="B26" s="9">
        <v>-2.560777957860616</v>
      </c>
      <c r="C26" s="9">
        <v>-0.9214385256983589</v>
      </c>
      <c r="D26" s="9">
        <v>0.41319468356173816</v>
      </c>
      <c r="E26" s="9">
        <v>-3.7399704391891895</v>
      </c>
      <c r="F26" s="9">
        <v>-2.2211818560133167</v>
      </c>
      <c r="G26" s="9">
        <v>-1.8071782430260717</v>
      </c>
    </row>
    <row r="27" spans="1:7" ht="13.5">
      <c r="A27" s="5" t="s">
        <v>32</v>
      </c>
      <c r="B27" s="9">
        <v>17.095143047238857</v>
      </c>
      <c r="C27" s="9">
        <v>18.518285258428854</v>
      </c>
      <c r="D27" s="9">
        <v>31.346729762476283</v>
      </c>
      <c r="E27" s="9">
        <v>18.066408927641138</v>
      </c>
      <c r="F27" s="9">
        <v>13.00207479917008</v>
      </c>
      <c r="G27" s="9">
        <v>20.02434680673595</v>
      </c>
    </row>
    <row r="28" spans="1:7" ht="13.5">
      <c r="A28" s="5" t="s">
        <v>33</v>
      </c>
      <c r="B28" s="9">
        <v>-7.367296612384513</v>
      </c>
      <c r="C28" s="9">
        <v>-9.400407404127181</v>
      </c>
      <c r="D28" s="9">
        <v>-6.951527282220868</v>
      </c>
      <c r="E28" s="9">
        <v>-5.336739433348816</v>
      </c>
      <c r="F28" s="9">
        <v>-5.85189021232522</v>
      </c>
      <c r="G28" s="9">
        <v>-7.259361101093882</v>
      </c>
    </row>
    <row r="29" spans="1:7" ht="13.5">
      <c r="A29" s="5" t="s">
        <v>34</v>
      </c>
      <c r="B29" s="9">
        <v>3.26324312388056</v>
      </c>
      <c r="C29" s="9">
        <v>4.215218581371706</v>
      </c>
      <c r="D29" s="9">
        <v>0.5424515067058229</v>
      </c>
      <c r="E29" s="9">
        <v>2.1343408076149357</v>
      </c>
      <c r="F29" s="9">
        <v>5.385538553855385</v>
      </c>
      <c r="G29" s="9">
        <v>2.856818817010487</v>
      </c>
    </row>
    <row r="30" spans="1:7" ht="13.5">
      <c r="A30" s="5" t="s">
        <v>35</v>
      </c>
      <c r="B30" s="9">
        <v>7.033050585691544</v>
      </c>
      <c r="C30" s="9">
        <v>10.273150232627945</v>
      </c>
      <c r="D30" s="9">
        <v>1.9255455712451863</v>
      </c>
      <c r="E30" s="9">
        <v>1.335511145272867</v>
      </c>
      <c r="F30" s="9">
        <v>-0.7876631079478055</v>
      </c>
      <c r="G30" s="9">
        <v>5.048909961565118</v>
      </c>
    </row>
    <row r="31" spans="1:7" ht="13.5">
      <c r="A31" s="5" t="s">
        <v>36</v>
      </c>
      <c r="B31" s="9">
        <v>-7.496614646924324</v>
      </c>
      <c r="C31" s="9">
        <v>-9.879210615855733</v>
      </c>
      <c r="D31" s="9">
        <v>-7.4398568977476005</v>
      </c>
      <c r="E31" s="9">
        <v>-1.95079169432066</v>
      </c>
      <c r="F31" s="9">
        <v>-0.45434980152087623</v>
      </c>
      <c r="G31" s="9">
        <v>-6.580895721574316</v>
      </c>
    </row>
    <row r="32" spans="1:7" ht="13.5">
      <c r="A32" s="5" t="s">
        <v>37</v>
      </c>
      <c r="B32" s="9">
        <v>-1.3954883609311255</v>
      </c>
      <c r="C32" s="9">
        <v>-0.824948558699715</v>
      </c>
      <c r="D32" s="9">
        <v>0.4929994084007099</v>
      </c>
      <c r="E32" s="9">
        <v>-1.257101414239091</v>
      </c>
      <c r="F32" s="9">
        <v>-2.3974248102238875</v>
      </c>
      <c r="G32" s="9">
        <v>-0.950634425084871</v>
      </c>
    </row>
    <row r="33" spans="1:7" ht="13.5">
      <c r="A33" s="5" t="s">
        <v>38</v>
      </c>
      <c r="B33" s="9">
        <v>4.403908636236417</v>
      </c>
      <c r="C33" s="9">
        <v>2.7923709456372774</v>
      </c>
      <c r="D33" s="9">
        <v>3.6911302982731558</v>
      </c>
      <c r="E33" s="9">
        <v>3.8389031705227077</v>
      </c>
      <c r="F33" s="9">
        <v>5.454097957174501</v>
      </c>
      <c r="G33" s="9">
        <v>3.9066899482646162</v>
      </c>
    </row>
    <row r="34" spans="1:7" ht="13.5">
      <c r="A34" s="5" t="s">
        <v>39</v>
      </c>
      <c r="B34" s="9">
        <v>2.395216560212597</v>
      </c>
      <c r="C34" s="9">
        <v>2.0054441419921116</v>
      </c>
      <c r="D34" s="9">
        <v>6.0256240419371325</v>
      </c>
      <c r="E34" s="9">
        <v>4.163817697404098</v>
      </c>
      <c r="F34" s="9">
        <v>2.4319656444008775</v>
      </c>
      <c r="G34" s="9">
        <v>3.3566493551053513</v>
      </c>
    </row>
    <row r="35" spans="1:7" ht="13.5">
      <c r="A35" s="14" t="s">
        <v>40</v>
      </c>
      <c r="B35" s="9">
        <v>0.7740378595576601</v>
      </c>
      <c r="C35" s="9">
        <v>1.4323058490360527</v>
      </c>
      <c r="D35" s="9">
        <v>-4.133868808567604</v>
      </c>
      <c r="E35" s="9">
        <v>-4.074333959573553</v>
      </c>
      <c r="F35" s="9">
        <v>-0.14126868392271236</v>
      </c>
      <c r="G35" s="9">
        <v>-1.0102419978497463</v>
      </c>
    </row>
    <row r="36" spans="1:7" ht="13.5">
      <c r="A36" s="14" t="s">
        <v>41</v>
      </c>
      <c r="B36" s="9">
        <v>0.9680225005930126</v>
      </c>
      <c r="C36" s="9">
        <v>-0.21834451901565996</v>
      </c>
      <c r="D36" s="9">
        <v>3.005082946992124</v>
      </c>
      <c r="E36" s="9">
        <v>5.370584487599991</v>
      </c>
      <c r="F36" s="9">
        <v>2.2726235567927713</v>
      </c>
      <c r="G36" s="9">
        <v>1.9523107234182016</v>
      </c>
    </row>
    <row r="37" spans="1:7" ht="13.5">
      <c r="A37" s="14" t="s">
        <v>42</v>
      </c>
      <c r="B37" s="9">
        <v>1.0404081084709356</v>
      </c>
      <c r="C37" s="9">
        <v>-0.41432748013559806</v>
      </c>
      <c r="D37" s="9">
        <v>2.2684959239376026</v>
      </c>
      <c r="E37" s="9">
        <v>-0.8196170641585488</v>
      </c>
      <c r="F37" s="9">
        <v>-1.3163178796126902</v>
      </c>
      <c r="G37" s="9">
        <v>0.48331028295892053</v>
      </c>
    </row>
    <row r="38" spans="1:7" ht="13.5">
      <c r="A38" s="14" t="s">
        <v>43</v>
      </c>
      <c r="B38" s="9">
        <v>0.9798711220354747</v>
      </c>
      <c r="C38" s="9">
        <v>2.9771982277295486</v>
      </c>
      <c r="D38" s="9">
        <v>1.2513697903778855</v>
      </c>
      <c r="E38" s="9">
        <v>2.251123303754883</v>
      </c>
      <c r="F38" s="9">
        <v>1.2570085006330258</v>
      </c>
      <c r="G38" s="9">
        <v>1.6817757409150258</v>
      </c>
    </row>
    <row r="39" spans="1:7" ht="13.5">
      <c r="A39" s="5" t="s">
        <v>44</v>
      </c>
      <c r="B39" s="9">
        <v>-2.756488273412059</v>
      </c>
      <c r="C39" s="9">
        <v>-2.808919982509838</v>
      </c>
      <c r="D39" s="9">
        <v>-2.3880180148727437</v>
      </c>
      <c r="E39" s="9">
        <v>-7.896480148390231</v>
      </c>
      <c r="F39" s="9">
        <v>-4.242207734214522</v>
      </c>
      <c r="G39" s="9">
        <v>-3.663515570124093</v>
      </c>
    </row>
    <row r="40" spans="1:7" ht="13.5">
      <c r="A40" s="5" t="s">
        <v>45</v>
      </c>
      <c r="B40" s="9">
        <v>4.684910191793796</v>
      </c>
      <c r="C40" s="9">
        <v>3.48575644693984</v>
      </c>
      <c r="D40" s="9">
        <v>4.6532422475768085</v>
      </c>
      <c r="E40" s="9">
        <v>11.582354351474466</v>
      </c>
      <c r="F40" s="9">
        <v>10.72561089349002</v>
      </c>
      <c r="G40" s="9">
        <v>6.009569741389131</v>
      </c>
    </row>
    <row r="41" spans="1:7" ht="13.5">
      <c r="A41" s="5" t="s">
        <v>46</v>
      </c>
      <c r="B41" s="9">
        <v>2.009822928783766</v>
      </c>
      <c r="C41" s="9">
        <v>1.1407505303794387</v>
      </c>
      <c r="D41" s="9">
        <v>-0.12303485987696514</v>
      </c>
      <c r="E41" s="9">
        <v>-2.155089061257816</v>
      </c>
      <c r="F41" s="9">
        <v>-0.9644541778975741</v>
      </c>
      <c r="G41" s="9">
        <v>0.4363167415951712</v>
      </c>
    </row>
    <row r="42" spans="1:7" ht="13.5">
      <c r="A42" s="5" t="s">
        <v>47</v>
      </c>
      <c r="B42" s="9">
        <v>-1.070636680392778</v>
      </c>
      <c r="C42" s="9">
        <v>-0.7994910766479832</v>
      </c>
      <c r="D42" s="9">
        <v>-1.0659047358335614</v>
      </c>
      <c r="E42" s="9">
        <v>1.2736615573806491</v>
      </c>
      <c r="F42" s="9">
        <v>1.2970444397193281</v>
      </c>
      <c r="G42" s="9">
        <v>-0.4340646210583758</v>
      </c>
    </row>
    <row r="43" spans="1:7" ht="13.5">
      <c r="A43" s="5" t="s">
        <v>48</v>
      </c>
      <c r="B43" s="9">
        <v>3.827271174863388</v>
      </c>
      <c r="C43" s="9">
        <v>2.563391510823786</v>
      </c>
      <c r="D43" s="9">
        <v>2.576740164288802</v>
      </c>
      <c r="E43" s="9">
        <v>1.6501149225898781</v>
      </c>
      <c r="F43" s="9">
        <v>-0.8858102434928631</v>
      </c>
      <c r="G43" s="9">
        <v>2.545171875223889</v>
      </c>
    </row>
    <row r="44" spans="1:7" ht="13.5">
      <c r="A44" s="5" t="s">
        <v>49</v>
      </c>
      <c r="B44" s="9">
        <v>-2.3210871487017126</v>
      </c>
      <c r="C44" s="9">
        <v>-0.5441395160200081</v>
      </c>
      <c r="D44" s="9">
        <v>-2.289471465902386</v>
      </c>
      <c r="E44" s="9">
        <v>-1.2521598156957274</v>
      </c>
      <c r="F44" s="9">
        <v>-3.4605447075267906</v>
      </c>
      <c r="G44" s="9">
        <v>-1.8661291618488025</v>
      </c>
    </row>
    <row r="45" spans="1:7" ht="13.5">
      <c r="A45" s="5" t="s">
        <v>50</v>
      </c>
      <c r="B45" s="9">
        <v>-6.5467671325138905</v>
      </c>
      <c r="C45" s="9">
        <v>-4.969925578550312</v>
      </c>
      <c r="D45" s="9">
        <v>-6.863709301723691</v>
      </c>
      <c r="E45" s="9">
        <v>-6.292663959215415</v>
      </c>
      <c r="F45" s="9">
        <v>-3.2686907686907682</v>
      </c>
      <c r="G45" s="9">
        <v>-5.973964025217233</v>
      </c>
    </row>
    <row r="46" spans="1:7" ht="13.5">
      <c r="A46" s="5" t="s">
        <v>51</v>
      </c>
      <c r="B46" s="9">
        <v>5.868044998479781</v>
      </c>
      <c r="C46" s="9">
        <v>4.455649126571188</v>
      </c>
      <c r="D46" s="9">
        <v>4.766668519238963</v>
      </c>
      <c r="E46" s="9">
        <v>5.9106941146637775</v>
      </c>
      <c r="F46" s="9">
        <v>5.397559758697328</v>
      </c>
      <c r="G46" s="9">
        <v>5.3116375214377385</v>
      </c>
    </row>
    <row r="47" spans="1:7" ht="13.5">
      <c r="A47" s="14" t="s">
        <v>52</v>
      </c>
      <c r="B47" s="9">
        <v>-1.2806603271853128</v>
      </c>
      <c r="C47" s="9">
        <v>-1.7921637767241232</v>
      </c>
      <c r="D47" s="9">
        <v>0.049511953600226345</v>
      </c>
      <c r="E47" s="9">
        <v>-1.0425962605837669</v>
      </c>
      <c r="F47" s="9">
        <v>-2.6638550587425227</v>
      </c>
      <c r="G47" s="9">
        <v>-1.1938871253599457</v>
      </c>
    </row>
    <row r="48" spans="1:7" ht="13.5">
      <c r="A48" s="14" t="s">
        <v>53</v>
      </c>
      <c r="B48" s="9">
        <v>-2.514815213877815</v>
      </c>
      <c r="C48" s="9">
        <v>-3.135566632969638</v>
      </c>
      <c r="D48" s="9">
        <v>-3.1972428419936376</v>
      </c>
      <c r="E48" s="9">
        <v>-5.749604082350871</v>
      </c>
      <c r="F48" s="9">
        <v>-4.155981961269785</v>
      </c>
      <c r="G48" s="9">
        <v>-3.455025723496067</v>
      </c>
    </row>
    <row r="49" spans="1:7" ht="13.5">
      <c r="A49" s="14" t="s">
        <v>54</v>
      </c>
      <c r="B49" s="9">
        <v>-2.347583889650294</v>
      </c>
      <c r="C49" s="9">
        <v>-1.9127305443094915</v>
      </c>
      <c r="D49" s="9">
        <v>-0.5623413850395281</v>
      </c>
      <c r="E49" s="9">
        <v>-0.22403733955659277</v>
      </c>
      <c r="F49" s="9">
        <v>0.17529292370144847</v>
      </c>
      <c r="G49" s="9">
        <v>-1.3389862445826268</v>
      </c>
    </row>
    <row r="50" spans="1:7" ht="13.5">
      <c r="A50" s="14" t="s">
        <v>55</v>
      </c>
      <c r="B50" s="9">
        <v>-1.6717222021006881</v>
      </c>
      <c r="C50" s="9">
        <v>-4.743909597886704</v>
      </c>
      <c r="D50" s="9">
        <v>-3.6575289646181814</v>
      </c>
      <c r="E50" s="9">
        <v>-1.6021892688403423</v>
      </c>
      <c r="F50" s="9">
        <v>-4.370049732915823</v>
      </c>
      <c r="G50" s="9">
        <v>-2.937008445474929</v>
      </c>
    </row>
    <row r="51" spans="1:7" ht="13.5">
      <c r="A51" s="5" t="s">
        <v>56</v>
      </c>
      <c r="B51" s="9">
        <v>-6.265323741007195</v>
      </c>
      <c r="C51" s="9">
        <v>-4.225243615914956</v>
      </c>
      <c r="D51" s="9">
        <v>-5.223837929522975</v>
      </c>
      <c r="E51" s="9">
        <v>-3.677292067793387</v>
      </c>
      <c r="F51" s="9">
        <v>-1.348292964799923</v>
      </c>
      <c r="G51" s="9">
        <v>-4.8030758575094055</v>
      </c>
    </row>
    <row r="52" spans="1:7" ht="13.5">
      <c r="A52" s="5" t="s">
        <v>57</v>
      </c>
      <c r="B52" s="9">
        <v>-4.517879948914431</v>
      </c>
      <c r="C52" s="9">
        <v>-6.032333306522963</v>
      </c>
      <c r="D52" s="9">
        <v>-3.44258998592399</v>
      </c>
      <c r="E52" s="9">
        <v>-4.155767237549973</v>
      </c>
      <c r="F52" s="9">
        <v>-0.976228828037292</v>
      </c>
      <c r="G52" s="9">
        <v>-4.247570307106567</v>
      </c>
    </row>
    <row r="53" spans="1:7" ht="13.5">
      <c r="A53" s="5" t="s">
        <v>58</v>
      </c>
      <c r="B53" s="9">
        <v>-0.8269777371934202</v>
      </c>
      <c r="C53" s="9">
        <v>-2.2297355131387486</v>
      </c>
      <c r="D53" s="9">
        <v>-3.3987254779457703</v>
      </c>
      <c r="E53" s="9">
        <v>0.9887223852927545</v>
      </c>
      <c r="F53" s="9">
        <v>-3.4258392073741804</v>
      </c>
      <c r="G53" s="9">
        <v>-1.5663045918455454</v>
      </c>
    </row>
    <row r="54" spans="1:7" ht="13.5">
      <c r="A54" s="5" t="s">
        <v>59</v>
      </c>
      <c r="B54" s="9">
        <v>-6.110750875372844</v>
      </c>
      <c r="C54" s="9">
        <v>-5.659881812212738</v>
      </c>
      <c r="D54" s="9">
        <v>-6.260509636528262</v>
      </c>
      <c r="E54" s="9">
        <v>-5.70853092652083</v>
      </c>
      <c r="F54" s="9">
        <v>-6.043282972641895</v>
      </c>
      <c r="G54" s="9">
        <v>-5.975877192982456</v>
      </c>
    </row>
    <row r="55" spans="1:7" ht="13.5">
      <c r="A55" s="5" t="s">
        <v>60</v>
      </c>
      <c r="B55" s="9">
        <v>-7.293019144175253</v>
      </c>
      <c r="C55" s="9">
        <v>-5.795285820341499</v>
      </c>
      <c r="D55" s="9">
        <v>-4.098247550710639</v>
      </c>
      <c r="E55" s="9">
        <v>-3.653029770435065</v>
      </c>
      <c r="F55" s="9">
        <v>-1.2005649717514124</v>
      </c>
      <c r="G55" s="9">
        <v>-5.192769679300292</v>
      </c>
    </row>
    <row r="56" spans="1:7" ht="13.5">
      <c r="A56" s="5" t="s">
        <v>61</v>
      </c>
      <c r="B56" s="9">
        <v>3.814178014839537</v>
      </c>
      <c r="C56" s="9">
        <v>4.107767325025858</v>
      </c>
      <c r="D56" s="9">
        <v>-1.235011990407674</v>
      </c>
      <c r="E56" s="9">
        <v>-0.4434216434665469</v>
      </c>
      <c r="F56" s="9">
        <v>-0.29691537911695165</v>
      </c>
      <c r="G56" s="9">
        <v>1.7225685509464042</v>
      </c>
    </row>
    <row r="57" spans="1:7" ht="13.5">
      <c r="A57" s="5" t="s">
        <v>62</v>
      </c>
      <c r="B57" s="9">
        <v>-4.632739171618015</v>
      </c>
      <c r="C57" s="9">
        <v>-4.927378530538865</v>
      </c>
      <c r="D57" s="9">
        <v>0.5924487070535389</v>
      </c>
      <c r="E57" s="9">
        <v>4.431414557140441</v>
      </c>
      <c r="F57" s="9">
        <v>3.9486019963602272</v>
      </c>
      <c r="G57" s="9">
        <v>-1.34417443795225</v>
      </c>
    </row>
    <row r="58" spans="1:7" ht="13.5">
      <c r="A58" s="5" t="s">
        <v>63</v>
      </c>
      <c r="B58" s="9">
        <v>1.858540255831452</v>
      </c>
      <c r="C58" s="9">
        <v>2.114901346072504</v>
      </c>
      <c r="D58" s="9">
        <v>4.245818146708827</v>
      </c>
      <c r="E58" s="9">
        <v>-0.8691896561032231</v>
      </c>
      <c r="F58" s="9">
        <v>-0.6154172635153059</v>
      </c>
      <c r="G58" s="9">
        <v>1.669894344617949</v>
      </c>
    </row>
    <row r="59" spans="1:7" ht="13.5">
      <c r="A59" s="5" t="s">
        <v>64</v>
      </c>
      <c r="B59" s="9">
        <v>0.14626579005688115</v>
      </c>
      <c r="C59" s="9">
        <v>1.871299432275042</v>
      </c>
      <c r="D59" s="9">
        <v>-1.1994072427526166</v>
      </c>
      <c r="E59" s="9">
        <v>-0.5228188650473805</v>
      </c>
      <c r="F59" s="9">
        <v>-1.884375166817915</v>
      </c>
      <c r="G59" s="9">
        <v>-0.09451659103731959</v>
      </c>
    </row>
    <row r="60" spans="1:7" ht="13.5">
      <c r="A60" s="5" t="s">
        <v>65</v>
      </c>
      <c r="B60" s="9">
        <v>2.2955269680160506</v>
      </c>
      <c r="C60" s="9">
        <v>0.8969360663971871</v>
      </c>
      <c r="D60" s="9">
        <v>1.9709397703304428</v>
      </c>
      <c r="E60" s="9">
        <v>3.7966714113653786</v>
      </c>
      <c r="F60" s="9">
        <v>-0.8922742110990207</v>
      </c>
      <c r="G60" s="9">
        <v>1.9283214673585132</v>
      </c>
    </row>
    <row r="61" spans="1:7" ht="13.5">
      <c r="A61" s="5" t="s">
        <v>66</v>
      </c>
      <c r="B61" s="9">
        <v>-3.752523795788867</v>
      </c>
      <c r="C61" s="9">
        <v>-3.726531386307605</v>
      </c>
      <c r="D61" s="9">
        <v>-5.196387120498265</v>
      </c>
      <c r="E61" s="9">
        <v>-13.534112186502808</v>
      </c>
      <c r="F61" s="9">
        <v>-12.911725955204217</v>
      </c>
      <c r="G61" s="9">
        <v>-6.591371880475447</v>
      </c>
    </row>
    <row r="62" spans="1:7" ht="13.5">
      <c r="A62" s="5" t="s">
        <v>67</v>
      </c>
      <c r="B62" s="9">
        <v>0.8765620785759237</v>
      </c>
      <c r="C62" s="9">
        <v>1.3074953215798286</v>
      </c>
      <c r="D62" s="9">
        <v>0.3103030303030303</v>
      </c>
      <c r="E62" s="9">
        <v>5.114832098087656</v>
      </c>
      <c r="F62" s="9">
        <v>7.356278366111951</v>
      </c>
      <c r="G62" s="9">
        <v>2.072486324530674</v>
      </c>
    </row>
    <row r="63" spans="1:7" ht="13.5">
      <c r="A63" s="5" t="s">
        <v>68</v>
      </c>
      <c r="B63" s="9">
        <v>-0.268853140828543</v>
      </c>
      <c r="C63" s="9">
        <v>-1.4826337408550665</v>
      </c>
      <c r="D63" s="9">
        <v>1.8608922615882837</v>
      </c>
      <c r="E63" s="9">
        <v>-1.4304781801299908</v>
      </c>
      <c r="F63" s="9">
        <v>4.180611825494686</v>
      </c>
      <c r="G63" s="9">
        <v>0.09834160296812838</v>
      </c>
    </row>
    <row r="64" spans="1:7" ht="13.5">
      <c r="A64" s="5" t="s">
        <v>69</v>
      </c>
      <c r="B64" s="9">
        <v>1.2898036996216973</v>
      </c>
      <c r="C64" s="9">
        <v>0.6167813880048356</v>
      </c>
      <c r="D64" s="9">
        <v>0</v>
      </c>
      <c r="E64" s="9">
        <v>2.8053339613199495</v>
      </c>
      <c r="F64" s="9">
        <v>11.350955306317985</v>
      </c>
      <c r="G64" s="9">
        <v>2.0259307223983685</v>
      </c>
    </row>
    <row r="65" spans="1:7" ht="13.5">
      <c r="A65" s="5" t="s">
        <v>70</v>
      </c>
      <c r="B65" s="9">
        <v>1.4836489824726502</v>
      </c>
      <c r="C65" s="9">
        <v>0.45362038104112007</v>
      </c>
      <c r="D65" s="9">
        <v>-0.8209167694789788</v>
      </c>
      <c r="E65" s="9">
        <v>-2.1446569694193105</v>
      </c>
      <c r="F65" s="9">
        <v>-10.988510401376727</v>
      </c>
      <c r="G65" s="9">
        <v>-1.0076840774243752</v>
      </c>
    </row>
    <row r="66" spans="1:7" ht="13.5">
      <c r="A66" s="5" t="s">
        <v>71</v>
      </c>
      <c r="B66" s="9">
        <v>-0.772273497833867</v>
      </c>
      <c r="C66" s="9">
        <v>-0.13913298183948447</v>
      </c>
      <c r="D66" s="9">
        <v>2.4639969379455526</v>
      </c>
      <c r="E66" s="9">
        <v>4.146305779078274</v>
      </c>
      <c r="F66" s="9">
        <v>1.0917775503241216</v>
      </c>
      <c r="G66" s="9">
        <v>1.0066421679407314</v>
      </c>
    </row>
    <row r="67" spans="1:7" ht="13.5">
      <c r="A67" s="5" t="s">
        <v>72</v>
      </c>
      <c r="B67" s="9">
        <v>-16.93534256176625</v>
      </c>
      <c r="C67" s="9">
        <v>-18.916672777492604</v>
      </c>
      <c r="D67" s="9">
        <v>-22.294079193126635</v>
      </c>
      <c r="E67" s="9">
        <v>-18.31591368846932</v>
      </c>
      <c r="F67" s="9">
        <v>-18.157273034087073</v>
      </c>
      <c r="G67" s="9">
        <v>-18.790643832351638</v>
      </c>
    </row>
    <row r="68" spans="1:7" ht="13.5">
      <c r="A68" s="5" t="s">
        <v>73</v>
      </c>
      <c r="B68" s="9">
        <v>-7.0316070737967165</v>
      </c>
      <c r="C68" s="9">
        <v>-8.20270107319426</v>
      </c>
      <c r="D68" s="9">
        <v>-2.3856022594117117</v>
      </c>
      <c r="E68" s="9">
        <v>-3.2676366388057647</v>
      </c>
      <c r="F68" s="9">
        <v>-5.051546391752577</v>
      </c>
      <c r="G68" s="9">
        <v>-5.510169856975156</v>
      </c>
    </row>
    <row r="69" spans="1:7" ht="13.5">
      <c r="A69" s="5" t="s">
        <v>74</v>
      </c>
      <c r="B69" s="9">
        <v>-2.3597927617895094</v>
      </c>
      <c r="C69" s="9">
        <v>-0.3743719418081508</v>
      </c>
      <c r="D69" s="9">
        <v>-2.3515651451260426</v>
      </c>
      <c r="E69" s="9">
        <v>-0.4266970095651247</v>
      </c>
      <c r="F69" s="9">
        <v>-2.634817227651104</v>
      </c>
      <c r="G69" s="9">
        <v>-1.6543698182094775</v>
      </c>
    </row>
    <row r="70" spans="1:7" ht="13.5">
      <c r="A70" s="5" t="s">
        <v>75</v>
      </c>
      <c r="B70" s="9">
        <v>-1.8436035477748944</v>
      </c>
      <c r="C70" s="9">
        <v>0.7317796749843426</v>
      </c>
      <c r="D70" s="9">
        <v>-0.6083530338849488</v>
      </c>
      <c r="E70" s="9">
        <v>-0.9856086847837733</v>
      </c>
      <c r="F70" s="9">
        <v>-1.7693851758233587</v>
      </c>
      <c r="G70" s="9">
        <v>-0.9261765729533238</v>
      </c>
    </row>
    <row r="71" spans="1:7" ht="13.5">
      <c r="A71" s="5" t="s">
        <v>76</v>
      </c>
      <c r="B71" s="9">
        <v>-0.7398492680424574</v>
      </c>
      <c r="C71" s="9">
        <v>-2.7520534048889034</v>
      </c>
      <c r="D71" s="9">
        <v>-6.526703031840669</v>
      </c>
      <c r="E71" s="9">
        <v>-2.36953150358856</v>
      </c>
      <c r="F71" s="9">
        <v>-1.7331416029667752</v>
      </c>
      <c r="G71" s="9">
        <v>-2.7062719152728714</v>
      </c>
    </row>
    <row r="72" spans="1:7" ht="13.5">
      <c r="A72" s="5" t="s">
        <v>77</v>
      </c>
      <c r="B72" s="9">
        <v>-1.8127248514241419</v>
      </c>
      <c r="C72" s="9">
        <v>-0.3331314354936402</v>
      </c>
      <c r="D72" s="9">
        <v>1.84569451041596</v>
      </c>
      <c r="E72" s="9">
        <v>-2.319911340967861</v>
      </c>
      <c r="F72" s="9">
        <v>-4.289895255699322</v>
      </c>
      <c r="G72" s="9">
        <v>-1.1045955722567316</v>
      </c>
    </row>
    <row r="73" spans="1:7" ht="13.5">
      <c r="A73" s="5" t="s">
        <v>191</v>
      </c>
      <c r="B73" s="9">
        <v>-1.6478066357618577</v>
      </c>
      <c r="C73" s="9">
        <v>-1.5057902022350518</v>
      </c>
      <c r="D73" s="9">
        <v>-2.0587647411553065</v>
      </c>
      <c r="E73" s="9">
        <v>-1.331215490507526</v>
      </c>
      <c r="F73" s="9">
        <v>-2.365816367586706</v>
      </c>
      <c r="G73" s="9">
        <v>-1.7065007944288564</v>
      </c>
    </row>
    <row r="74" spans="1:7" ht="13.5">
      <c r="A74" s="5" t="s">
        <v>192</v>
      </c>
      <c r="B74" s="9">
        <v>-1.6815889677884122</v>
      </c>
      <c r="C74" s="9">
        <v>-2.9102252082404965</v>
      </c>
      <c r="D74" s="9">
        <v>-2.248299319727891</v>
      </c>
      <c r="E74" s="9">
        <v>-4.492142583365274</v>
      </c>
      <c r="F74" s="9">
        <v>-2.307755707574384</v>
      </c>
      <c r="G74" s="9">
        <v>-2.5993768098995056</v>
      </c>
    </row>
    <row r="75" spans="1:7" ht="13.5">
      <c r="A75" s="5" t="s">
        <v>193</v>
      </c>
      <c r="B75" s="9">
        <v>4.9740411991291245</v>
      </c>
      <c r="C75" s="9">
        <v>5.334698488913995</v>
      </c>
      <c r="D75" s="9">
        <v>10.838929677441804</v>
      </c>
      <c r="E75" s="9">
        <v>5.4538887551167825</v>
      </c>
      <c r="F75" s="9">
        <v>6.302201974183751</v>
      </c>
      <c r="G75" s="9">
        <v>6.432112540783322</v>
      </c>
    </row>
    <row r="76" spans="1:7" ht="13.5">
      <c r="A76" s="5" t="s">
        <v>194</v>
      </c>
      <c r="B76" s="9">
        <v>-4.2338066368857685</v>
      </c>
      <c r="C76" s="9">
        <v>-3.288084464555053</v>
      </c>
      <c r="D76" s="9">
        <v>-7.405663338984116</v>
      </c>
      <c r="E76" s="9">
        <v>-4.3954789359515924</v>
      </c>
      <c r="F76" s="9">
        <v>-9.03968253968254</v>
      </c>
      <c r="G76" s="9">
        <v>-5.146971003914803</v>
      </c>
    </row>
    <row r="77" spans="1:7" ht="13.5">
      <c r="A77" s="5" t="s">
        <v>195</v>
      </c>
      <c r="B77" s="9">
        <v>2.4510110160138274</v>
      </c>
      <c r="C77" s="9">
        <v>3.6632702571567197</v>
      </c>
      <c r="D77" s="9">
        <v>4.370232242753009</v>
      </c>
      <c r="E77" s="9">
        <v>6.3689196720006365</v>
      </c>
      <c r="F77" s="9">
        <v>9.493063432510253</v>
      </c>
      <c r="G77" s="9">
        <v>4.344784649500185</v>
      </c>
    </row>
    <row r="78" spans="1:7" ht="13.5">
      <c r="A78" s="5" t="s">
        <v>196</v>
      </c>
      <c r="B78" s="9">
        <v>1.3171267124679866</v>
      </c>
      <c r="C78" s="9">
        <v>2.1029052856808534</v>
      </c>
      <c r="D78" s="9">
        <v>0.27611746361746364</v>
      </c>
      <c r="E78" s="9">
        <v>-1.0815058753087343</v>
      </c>
      <c r="F78" s="9">
        <v>-2.1675033867240416</v>
      </c>
      <c r="G78" s="9">
        <v>0.5369928400954653</v>
      </c>
    </row>
    <row r="79" spans="1:7" ht="13.5">
      <c r="A79" s="5" t="s">
        <v>197</v>
      </c>
      <c r="B79" s="9">
        <v>-2.9250090278056415</v>
      </c>
      <c r="C79" s="9">
        <v>-0.8087753765553372</v>
      </c>
      <c r="D79" s="9">
        <v>-3.035407690563348</v>
      </c>
      <c r="E79" s="9">
        <v>-2.6065902470396853</v>
      </c>
      <c r="F79" s="9">
        <v>-2.191089028264234</v>
      </c>
      <c r="G79" s="9">
        <v>-2.4005601306971625</v>
      </c>
    </row>
    <row r="80" spans="1:7" ht="13.5">
      <c r="A80" s="5" t="s">
        <v>198</v>
      </c>
      <c r="B80" s="9">
        <v>5.07357195999008</v>
      </c>
      <c r="C80" s="9">
        <v>5.410490872478791</v>
      </c>
      <c r="D80" s="9">
        <v>2.6994520914071893</v>
      </c>
      <c r="E80" s="9">
        <v>0.34959602237414544</v>
      </c>
      <c r="F80" s="9">
        <v>3.2728181212524987</v>
      </c>
      <c r="G80" s="9">
        <v>3.6791582687117823</v>
      </c>
    </row>
    <row r="81" spans="1:7" ht="13.5">
      <c r="A81" s="5" t="s">
        <v>199</v>
      </c>
      <c r="B81" s="9">
        <v>4.4548905454044805</v>
      </c>
      <c r="C81" s="9">
        <v>1.6973568833771764</v>
      </c>
      <c r="D81" s="9">
        <v>6.499674690956408</v>
      </c>
      <c r="E81" s="9">
        <v>8.384299760006193</v>
      </c>
      <c r="F81" s="9">
        <v>6.85428594468188</v>
      </c>
      <c r="G81" s="9">
        <v>5.153871499176277</v>
      </c>
    </row>
    <row r="82" spans="1:7" ht="13.5">
      <c r="A82" s="5" t="s">
        <v>78</v>
      </c>
      <c r="B82" s="9">
        <v>4.108608872486254</v>
      </c>
      <c r="C82" s="9">
        <v>5.2780686087331405</v>
      </c>
      <c r="D82" s="9">
        <v>2.9506994929439796</v>
      </c>
      <c r="E82" s="9">
        <v>1.1464285714285716</v>
      </c>
      <c r="F82" s="9">
        <v>2.6564032903177117</v>
      </c>
      <c r="G82" s="9">
        <v>3.4686753858783863</v>
      </c>
    </row>
    <row r="83" spans="1:7" ht="13.5">
      <c r="A83" s="11" t="s">
        <v>200</v>
      </c>
      <c r="B83" s="9">
        <v>6.427925483812624</v>
      </c>
      <c r="C83" s="9">
        <v>6.475956475956476</v>
      </c>
      <c r="D83" s="9">
        <v>3.4713980536434845</v>
      </c>
      <c r="E83" s="9">
        <v>5.8790296952791214</v>
      </c>
      <c r="F83" s="9">
        <v>2.896419907373373</v>
      </c>
      <c r="G83" s="9">
        <v>5.449226557484283</v>
      </c>
    </row>
    <row r="84" spans="1:7" ht="13.5">
      <c r="A84" s="11" t="s">
        <v>79</v>
      </c>
      <c r="B84" s="9">
        <v>4.396370063218001</v>
      </c>
      <c r="C84" s="9">
        <v>7.005109609362123</v>
      </c>
      <c r="D84" s="9">
        <v>5.4367150312553765</v>
      </c>
      <c r="E84" s="9">
        <v>4.738878143133462</v>
      </c>
      <c r="F84" s="9">
        <v>5.429734943202115</v>
      </c>
      <c r="G84" s="9">
        <v>5.29226951861829</v>
      </c>
    </row>
    <row r="85" spans="1:7" ht="13.5">
      <c r="A85" s="11" t="s">
        <v>155</v>
      </c>
      <c r="B85" s="9">
        <v>4.110302615943091</v>
      </c>
      <c r="C85" s="9">
        <v>4.944547134935305</v>
      </c>
      <c r="D85" s="9">
        <v>4.5063910796845255</v>
      </c>
      <c r="E85" s="9">
        <v>-0.22606425319196358</v>
      </c>
      <c r="F85" s="9">
        <v>0.7996205190756929</v>
      </c>
      <c r="G85" s="9">
        <v>3.3575718564017523</v>
      </c>
    </row>
    <row r="86" spans="1:7" ht="13.5">
      <c r="A86" s="11" t="s">
        <v>158</v>
      </c>
      <c r="B86" s="9">
        <v>-3.1568578397648386</v>
      </c>
      <c r="C86" s="9">
        <v>-4.107343803512892</v>
      </c>
      <c r="D86" s="9">
        <v>-5.100580321128374</v>
      </c>
      <c r="E86" s="9">
        <v>-2.8497574674495785</v>
      </c>
      <c r="F86" s="9">
        <v>-1.5327731092436976</v>
      </c>
      <c r="G86" s="9">
        <v>-3.5778373585542984</v>
      </c>
    </row>
    <row r="87" spans="1:7" ht="13.5">
      <c r="A87" s="11" t="s">
        <v>206</v>
      </c>
      <c r="B87" s="9">
        <v>2.92070975345916</v>
      </c>
      <c r="C87" s="9">
        <v>1.795964182759764</v>
      </c>
      <c r="D87" s="9">
        <v>1.2641566347656785</v>
      </c>
      <c r="E87" s="9">
        <v>1.6654074828367769</v>
      </c>
      <c r="F87" s="9">
        <v>-1.4542227077217178</v>
      </c>
      <c r="G87" s="9">
        <v>1.788793221415161</v>
      </c>
    </row>
    <row r="88" spans="1:7" ht="13.5">
      <c r="A88" s="11" t="s">
        <v>211</v>
      </c>
      <c r="B88" s="9">
        <v>0.05490540582938538</v>
      </c>
      <c r="C88" s="9">
        <v>-0.36087512217126533</v>
      </c>
      <c r="D88" s="9">
        <v>2.3667677642980935</v>
      </c>
      <c r="E88" s="9">
        <v>3.6995153473344105</v>
      </c>
      <c r="F88" s="9">
        <v>2.3070527920188444</v>
      </c>
      <c r="G88" s="9">
        <v>1.2061668844542672</v>
      </c>
    </row>
    <row r="89" spans="1:7" ht="13.5">
      <c r="A89" s="11" t="s">
        <v>213</v>
      </c>
      <c r="B89" s="9">
        <v>0.9846192439754786</v>
      </c>
      <c r="C89" s="9">
        <v>0.176060766115848</v>
      </c>
      <c r="D89" s="9">
        <v>0.9258769377281626</v>
      </c>
      <c r="E89" s="9">
        <v>-0.018694500701043778</v>
      </c>
      <c r="F89" s="9">
        <v>2.234712534705763</v>
      </c>
      <c r="G89" s="9">
        <v>0.7289961956175214</v>
      </c>
    </row>
    <row r="90" spans="1:7" s="2" customFormat="1" ht="15" customHeight="1">
      <c r="A90" s="11" t="s">
        <v>226</v>
      </c>
      <c r="B90" s="9">
        <v>1.9019081184306543</v>
      </c>
      <c r="C90" s="9">
        <v>3.919254814331266</v>
      </c>
      <c r="D90" s="9">
        <v>-0.023589851121828476</v>
      </c>
      <c r="E90" s="9">
        <v>2.237526878369535</v>
      </c>
      <c r="F90" s="9">
        <v>-2.7886335033450353</v>
      </c>
      <c r="G90" s="9">
        <v>1.6215132717221588</v>
      </c>
    </row>
    <row r="91" spans="1:7" s="2" customFormat="1" ht="15" customHeight="1">
      <c r="A91" s="11" t="s">
        <v>228</v>
      </c>
      <c r="B91" s="9">
        <v>-0.8288387116433555</v>
      </c>
      <c r="C91" s="9">
        <v>-0.15462672143029715</v>
      </c>
      <c r="D91" s="9">
        <v>0.9044909944157513</v>
      </c>
      <c r="E91" s="9">
        <v>0.8412838723443167</v>
      </c>
      <c r="F91" s="9">
        <v>8.360588716271463</v>
      </c>
      <c r="G91" s="9">
        <v>0.6436542953542694</v>
      </c>
    </row>
    <row r="92" spans="1:7" s="2" customFormat="1" ht="15" customHeight="1">
      <c r="A92" s="11" t="s">
        <v>235</v>
      </c>
      <c r="B92" s="9">
        <v>3.0434782608695654</v>
      </c>
      <c r="C92" s="9">
        <v>2.65692300246818</v>
      </c>
      <c r="D92" s="9">
        <v>0.363749740178757</v>
      </c>
      <c r="E92" s="9">
        <v>-0.003022700480609376</v>
      </c>
      <c r="F92" s="9">
        <v>-1.289064956297554</v>
      </c>
      <c r="G92" s="9">
        <v>1.553973902728351</v>
      </c>
    </row>
    <row r="93" spans="1:7" ht="9" customHeight="1">
      <c r="A93" s="79"/>
      <c r="B93" s="79"/>
      <c r="C93" s="79"/>
      <c r="D93" s="79"/>
      <c r="E93" s="79"/>
      <c r="F93" s="79"/>
      <c r="G93" s="79"/>
    </row>
    <row r="95" ht="13.5">
      <c r="A95" s="5" t="s">
        <v>201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M12" sqref="M12"/>
    </sheetView>
  </sheetViews>
  <sheetFormatPr defaultColWidth="9.140625" defaultRowHeight="12.75"/>
  <sheetData>
    <row r="1" ht="13.5">
      <c r="A1" s="22" t="s">
        <v>204</v>
      </c>
    </row>
    <row r="2" ht="13.5">
      <c r="A2" s="22" t="s">
        <v>241</v>
      </c>
    </row>
    <row r="4" spans="1:7" ht="13.5">
      <c r="A4" s="21" t="s">
        <v>7</v>
      </c>
      <c r="B4" s="103" t="s">
        <v>8</v>
      </c>
      <c r="C4" s="103"/>
      <c r="D4" s="103"/>
      <c r="E4" s="103"/>
      <c r="F4" s="103"/>
      <c r="G4" s="103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76"/>
    </row>
    <row r="7" ht="13.5">
      <c r="A7" s="5" t="s">
        <v>11</v>
      </c>
    </row>
    <row r="8" spans="1:7" ht="13.5">
      <c r="A8" s="5" t="s">
        <v>13</v>
      </c>
      <c r="B8" s="12">
        <v>6.847991676884776</v>
      </c>
      <c r="C8" s="12">
        <v>4.350704624988177</v>
      </c>
      <c r="D8" s="12">
        <v>12.037583048315446</v>
      </c>
      <c r="E8" s="12">
        <v>2.4296779453730126</v>
      </c>
      <c r="F8" s="12">
        <v>7.995198079231693</v>
      </c>
      <c r="G8" s="12">
        <v>6.569283885221646</v>
      </c>
    </row>
    <row r="9" spans="1:7" ht="13.5">
      <c r="A9" s="5" t="s">
        <v>14</v>
      </c>
      <c r="B9" s="12">
        <v>2.522951731812491</v>
      </c>
      <c r="C9" s="12">
        <v>4.435179310553189</v>
      </c>
      <c r="D9" s="12">
        <v>8.779255412470613</v>
      </c>
      <c r="E9" s="12">
        <v>8.42553530207753</v>
      </c>
      <c r="F9" s="12">
        <v>4.564991848228842</v>
      </c>
      <c r="G9" s="12">
        <v>5.169593609332403</v>
      </c>
    </row>
    <row r="10" spans="1:7" ht="13.5">
      <c r="A10" s="5" t="s">
        <v>15</v>
      </c>
      <c r="B10" s="12">
        <v>6.073300205213439</v>
      </c>
      <c r="C10" s="12">
        <v>6.078051320623716</v>
      </c>
      <c r="D10" s="12">
        <v>7.041708331989291</v>
      </c>
      <c r="E10" s="12">
        <v>3.9679917777043645</v>
      </c>
      <c r="F10" s="12">
        <v>6.938341601700921</v>
      </c>
      <c r="G10" s="12">
        <v>5.983096621735671</v>
      </c>
    </row>
    <row r="11" spans="1:7" ht="13.5">
      <c r="A11" s="5" t="s">
        <v>16</v>
      </c>
      <c r="B11" s="12">
        <v>-3.6374392427730875</v>
      </c>
      <c r="C11" s="12">
        <v>-0.5099814552198102</v>
      </c>
      <c r="D11" s="12">
        <v>-3.5619575699132113</v>
      </c>
      <c r="E11" s="12">
        <v>1.655839570682107</v>
      </c>
      <c r="F11" s="12">
        <v>1.7363642388494929</v>
      </c>
      <c r="G11" s="12">
        <v>-1.6569117621964744</v>
      </c>
    </row>
    <row r="12" spans="1:7" ht="13.5">
      <c r="A12" s="5" t="s">
        <v>17</v>
      </c>
      <c r="B12" s="12">
        <v>1.6857754401101728</v>
      </c>
      <c r="C12" s="12">
        <v>1.063567336421699</v>
      </c>
      <c r="D12" s="12">
        <v>5.512155490281858</v>
      </c>
      <c r="E12" s="12">
        <v>2.5214461848365923</v>
      </c>
      <c r="F12" s="12">
        <v>0.9445638720604521</v>
      </c>
      <c r="G12" s="12">
        <v>2.336086433462891</v>
      </c>
    </row>
    <row r="13" spans="1:7" ht="13.5">
      <c r="A13" s="5" t="s">
        <v>18</v>
      </c>
      <c r="B13" s="12">
        <v>4.417067797992984</v>
      </c>
      <c r="C13" s="12">
        <v>4.906561067563535</v>
      </c>
      <c r="D13" s="12">
        <v>6.1481964105905345</v>
      </c>
      <c r="E13" s="12">
        <v>5.593007893221315</v>
      </c>
      <c r="F13" s="12">
        <v>5.614352090862158</v>
      </c>
      <c r="G13" s="12">
        <v>5.1504789894594065</v>
      </c>
    </row>
    <row r="14" spans="1:7" ht="13.5">
      <c r="A14" s="5" t="s">
        <v>19</v>
      </c>
      <c r="B14" s="12">
        <v>4.394299287410926</v>
      </c>
      <c r="C14" s="12">
        <v>4.330627229949843</v>
      </c>
      <c r="D14" s="12">
        <v>4.759779030188048</v>
      </c>
      <c r="E14" s="12">
        <v>5.229387231312159</v>
      </c>
      <c r="F14" s="12">
        <v>0.7454478797507027</v>
      </c>
      <c r="G14" s="12">
        <v>4.270403336773305</v>
      </c>
    </row>
    <row r="15" spans="1:7" ht="13.5">
      <c r="A15" s="5" t="s">
        <v>20</v>
      </c>
      <c r="B15" s="12">
        <v>4.623974612298665</v>
      </c>
      <c r="C15" s="12">
        <v>3.729586400019825</v>
      </c>
      <c r="D15" s="12">
        <v>3.4728880366464256</v>
      </c>
      <c r="E15" s="12">
        <v>-1.1890243902439024</v>
      </c>
      <c r="F15" s="12">
        <v>-1.401018922852984</v>
      </c>
      <c r="G15" s="12">
        <v>2.720201244374797</v>
      </c>
    </row>
    <row r="16" spans="1:7" ht="13.5">
      <c r="A16" s="5" t="s">
        <v>21</v>
      </c>
      <c r="B16" s="12">
        <v>4.283690784484855</v>
      </c>
      <c r="C16" s="12">
        <v>4.653829614410626</v>
      </c>
      <c r="D16" s="12">
        <v>6.426953567383918</v>
      </c>
      <c r="E16" s="12">
        <v>7.004011107682814</v>
      </c>
      <c r="F16" s="12">
        <v>7.4121916712800635</v>
      </c>
      <c r="G16" s="12">
        <v>5.476991017212827</v>
      </c>
    </row>
    <row r="17" spans="1:7" ht="13.5">
      <c r="A17" s="5" t="s">
        <v>22</v>
      </c>
      <c r="B17" s="12">
        <v>0.721665043148984</v>
      </c>
      <c r="C17" s="12">
        <v>-0.7898461397982011</v>
      </c>
      <c r="D17" s="12">
        <v>0.012092190863140584</v>
      </c>
      <c r="E17" s="12">
        <v>0.6660899653979239</v>
      </c>
      <c r="F17" s="12">
        <v>0.927728782499141</v>
      </c>
      <c r="G17" s="12">
        <v>0.2749971453583527</v>
      </c>
    </row>
    <row r="18" spans="1:7" ht="13.5">
      <c r="A18" s="5" t="s">
        <v>23</v>
      </c>
      <c r="B18" s="12">
        <v>-4.567310966722515</v>
      </c>
      <c r="C18" s="12">
        <v>-4.712379199263691</v>
      </c>
      <c r="D18" s="12">
        <v>-6.669246022150216</v>
      </c>
      <c r="E18" s="12">
        <v>-6.31319641373779</v>
      </c>
      <c r="F18" s="12">
        <v>-5.486836132546528</v>
      </c>
      <c r="G18" s="12">
        <v>-5.37573186817358</v>
      </c>
    </row>
    <row r="19" spans="1:7" ht="13.5">
      <c r="A19" s="5" t="s">
        <v>24</v>
      </c>
      <c r="B19" s="12">
        <v>10.650870682272338</v>
      </c>
      <c r="C19" s="12">
        <v>16.048488360861583</v>
      </c>
      <c r="D19" s="12">
        <v>15.594880298476527</v>
      </c>
      <c r="E19" s="12">
        <v>9.783838322071729</v>
      </c>
      <c r="F19" s="12">
        <v>12.745392327549979</v>
      </c>
      <c r="G19" s="12">
        <v>12.761241927072886</v>
      </c>
    </row>
    <row r="20" spans="1:7" ht="13.5">
      <c r="A20" s="5" t="s">
        <v>25</v>
      </c>
      <c r="B20" s="12">
        <v>-7.662341012873765</v>
      </c>
      <c r="C20" s="12">
        <v>-10.780723292688002</v>
      </c>
      <c r="D20" s="12">
        <v>-7.3092009413874255</v>
      </c>
      <c r="E20" s="12">
        <v>-5.569944579051438</v>
      </c>
      <c r="F20" s="12">
        <v>-6.501597444089457</v>
      </c>
      <c r="G20" s="12">
        <v>-7.827660728737738</v>
      </c>
    </row>
    <row r="21" spans="1:7" ht="13.5">
      <c r="A21" s="5" t="s">
        <v>26</v>
      </c>
      <c r="B21" s="12">
        <v>-3.8417479254561204</v>
      </c>
      <c r="C21" s="12">
        <v>-3.0412575506681905</v>
      </c>
      <c r="D21" s="12">
        <v>-2.0941142332059774</v>
      </c>
      <c r="E21" s="12">
        <v>-2.3328516235585575</v>
      </c>
      <c r="F21" s="12">
        <v>-1.5832336693433566</v>
      </c>
      <c r="G21" s="12">
        <v>-2.8893423839366266</v>
      </c>
    </row>
    <row r="22" spans="1:7" ht="13.5">
      <c r="A22" s="5" t="s">
        <v>27</v>
      </c>
      <c r="B22" s="12">
        <v>1.0925151092515109</v>
      </c>
      <c r="C22" s="12">
        <v>2.191326101075217</v>
      </c>
      <c r="D22" s="12">
        <v>-1.3164394388460778</v>
      </c>
      <c r="E22" s="12">
        <v>0.8757096267665178</v>
      </c>
      <c r="F22" s="12">
        <v>3.5588218274405414</v>
      </c>
      <c r="G22" s="12">
        <v>1.0109791842615132</v>
      </c>
    </row>
    <row r="23" spans="1:7" ht="13.5">
      <c r="A23" s="5" t="s">
        <v>28</v>
      </c>
      <c r="B23" s="12">
        <v>-1.159749367670729</v>
      </c>
      <c r="C23" s="12">
        <v>4.116843988325016</v>
      </c>
      <c r="D23" s="12">
        <v>-0.19021399073958203</v>
      </c>
      <c r="E23" s="12">
        <v>0.48494282464227983</v>
      </c>
      <c r="F23" s="12">
        <v>-2.9112650871703174</v>
      </c>
      <c r="G23" s="12">
        <v>0.24935448174105498</v>
      </c>
    </row>
    <row r="24" spans="1:7" ht="13.5">
      <c r="A24" s="5" t="s">
        <v>29</v>
      </c>
      <c r="B24" s="12">
        <v>0.7953240182037601</v>
      </c>
      <c r="C24" s="12">
        <v>-3.7076390929848753</v>
      </c>
      <c r="D24" s="12">
        <v>3.1420045638055116</v>
      </c>
      <c r="E24" s="12">
        <v>2.2908722592945665</v>
      </c>
      <c r="F24" s="12">
        <v>2.820143884892086</v>
      </c>
      <c r="G24" s="12">
        <v>0.6961615448016013</v>
      </c>
    </row>
    <row r="25" spans="1:7" ht="13.5">
      <c r="A25" s="5" t="s">
        <v>30</v>
      </c>
      <c r="B25" s="12">
        <v>1.6430096359125266</v>
      </c>
      <c r="C25" s="12">
        <v>1.4838118939731881</v>
      </c>
      <c r="D25" s="12">
        <v>-3.9555577166196634</v>
      </c>
      <c r="E25" s="12">
        <v>0.7572006873052393</v>
      </c>
      <c r="F25" s="12">
        <v>-0.5149734116988525</v>
      </c>
      <c r="G25" s="12">
        <v>0.15200900361021383</v>
      </c>
    </row>
    <row r="26" spans="1:7" ht="13.5">
      <c r="A26" s="5" t="s">
        <v>31</v>
      </c>
      <c r="B26" s="12">
        <v>-2.5900117792316535</v>
      </c>
      <c r="C26" s="12">
        <v>-1.7513013302486988</v>
      </c>
      <c r="D26" s="12">
        <v>0.18478673585622074</v>
      </c>
      <c r="E26" s="12">
        <v>-2.927999537532156</v>
      </c>
      <c r="F26" s="12">
        <v>-0.8327237945197772</v>
      </c>
      <c r="G26" s="12">
        <v>-1.7853407471188882</v>
      </c>
    </row>
    <row r="27" spans="1:7" ht="13.5">
      <c r="A27" s="5" t="s">
        <v>32</v>
      </c>
      <c r="B27" s="12">
        <v>17.701564730907076</v>
      </c>
      <c r="C27" s="12">
        <v>20.474239427333522</v>
      </c>
      <c r="D27" s="12">
        <v>33.169942897569356</v>
      </c>
      <c r="E27" s="12">
        <v>17.484516436398284</v>
      </c>
      <c r="F27" s="12">
        <v>12.35744680851064</v>
      </c>
      <c r="G27" s="12">
        <v>20.814490844160023</v>
      </c>
    </row>
    <row r="28" spans="1:7" ht="13.5">
      <c r="A28" s="5" t="s">
        <v>33</v>
      </c>
      <c r="B28" s="12">
        <v>-7.212704857157004</v>
      </c>
      <c r="C28" s="12">
        <v>-9.893868615992025</v>
      </c>
      <c r="D28" s="12">
        <v>-7.1718589913861805</v>
      </c>
      <c r="E28" s="12">
        <v>-5.634124087591241</v>
      </c>
      <c r="F28" s="12">
        <v>-5.999091046811089</v>
      </c>
      <c r="G28" s="12">
        <v>-7.412387871234359</v>
      </c>
    </row>
    <row r="29" spans="1:7" ht="13.5">
      <c r="A29" s="5" t="s">
        <v>34</v>
      </c>
      <c r="B29" s="12">
        <v>2.5546617574472057</v>
      </c>
      <c r="C29" s="12">
        <v>4.47712630962452</v>
      </c>
      <c r="D29" s="12">
        <v>0.1696439520909128</v>
      </c>
      <c r="E29" s="12">
        <v>2.035828431767518</v>
      </c>
      <c r="F29" s="12">
        <v>5.0228310502283104</v>
      </c>
      <c r="G29" s="12">
        <v>2.548309392656618</v>
      </c>
    </row>
    <row r="30" spans="1:7" ht="13.5">
      <c r="A30" s="5" t="s">
        <v>35</v>
      </c>
      <c r="B30" s="12">
        <v>3.440605650658203</v>
      </c>
      <c r="C30" s="12">
        <v>2.6575314024706738</v>
      </c>
      <c r="D30" s="12">
        <v>-1.028382541982085</v>
      </c>
      <c r="E30" s="12">
        <v>1.910978916059067</v>
      </c>
      <c r="F30" s="12">
        <v>-0.6751918158567776</v>
      </c>
      <c r="G30" s="12">
        <v>1.7336597708891968</v>
      </c>
    </row>
    <row r="31" spans="1:7" ht="13.5">
      <c r="A31" s="5" t="s">
        <v>36</v>
      </c>
      <c r="B31" s="12">
        <v>-3.2217904704417704</v>
      </c>
      <c r="C31" s="12">
        <v>-2.0224491859642026</v>
      </c>
      <c r="D31" s="12">
        <v>-3.480053602721369</v>
      </c>
      <c r="E31" s="12">
        <v>-2.98060283596353</v>
      </c>
      <c r="F31" s="12">
        <v>-0.29354207436399216</v>
      </c>
      <c r="G31" s="12">
        <v>-2.7422900944797672</v>
      </c>
    </row>
    <row r="32" spans="1:7" ht="13.5">
      <c r="A32" s="5" t="s">
        <v>37</v>
      </c>
      <c r="B32" s="12">
        <v>-1.2980937901999767</v>
      </c>
      <c r="C32" s="12">
        <v>-0.9247600371555371</v>
      </c>
      <c r="D32" s="12">
        <v>0.39729158211760685</v>
      </c>
      <c r="E32" s="12">
        <v>0.1357719032026196</v>
      </c>
      <c r="F32" s="12">
        <v>-2.18996952636744</v>
      </c>
      <c r="G32" s="12">
        <v>-0.7130856008204411</v>
      </c>
    </row>
    <row r="33" spans="1:7" ht="13.5">
      <c r="A33" s="5" t="s">
        <v>38</v>
      </c>
      <c r="B33" s="12">
        <v>4.806477093206951</v>
      </c>
      <c r="C33" s="12">
        <v>3.3731274871346124</v>
      </c>
      <c r="D33" s="12">
        <v>4.478437546539583</v>
      </c>
      <c r="E33" s="12">
        <v>4.173977774232998</v>
      </c>
      <c r="F33" s="12">
        <v>5.703120874478533</v>
      </c>
      <c r="G33" s="12">
        <v>4.4063803508401795</v>
      </c>
    </row>
    <row r="34" spans="1:7" ht="13.5">
      <c r="A34" s="5" t="s">
        <v>39</v>
      </c>
      <c r="B34" s="12">
        <v>2.090163419627941</v>
      </c>
      <c r="C34" s="12">
        <v>1.7595130603031282</v>
      </c>
      <c r="D34" s="12">
        <v>5.830007330781135</v>
      </c>
      <c r="E34" s="12">
        <v>3.9148632094732543</v>
      </c>
      <c r="F34" s="12">
        <v>3.0773842234101014</v>
      </c>
      <c r="G34" s="12">
        <v>3.1784655799541963</v>
      </c>
    </row>
    <row r="35" spans="1:7" ht="13.5">
      <c r="A35" s="14" t="s">
        <v>40</v>
      </c>
      <c r="B35" s="12">
        <v>0.7456167333128269</v>
      </c>
      <c r="C35" s="12">
        <v>1.4062469052664939</v>
      </c>
      <c r="D35" s="12">
        <v>-4.367820515287372</v>
      </c>
      <c r="E35" s="12">
        <v>-3.8975391718650227</v>
      </c>
      <c r="F35" s="12">
        <v>-0.1647845684098289</v>
      </c>
      <c r="G35" s="12">
        <v>-1.0506516080069852</v>
      </c>
    </row>
    <row r="36" spans="1:7" ht="13.5">
      <c r="A36" s="14" t="s">
        <v>41</v>
      </c>
      <c r="B36" s="12">
        <v>1.0783942550774905</v>
      </c>
      <c r="C36" s="12">
        <v>-0.15039356237426513</v>
      </c>
      <c r="D36" s="12">
        <v>3.239371441218487</v>
      </c>
      <c r="E36" s="12">
        <v>5.328256369630217</v>
      </c>
      <c r="F36" s="12">
        <v>2.4127384824506044</v>
      </c>
      <c r="G36" s="12">
        <v>2.0609374420129396</v>
      </c>
    </row>
    <row r="37" spans="1:7" ht="13.5">
      <c r="A37" s="14" t="s">
        <v>42</v>
      </c>
      <c r="B37" s="12">
        <v>0.6101686723696294</v>
      </c>
      <c r="C37" s="12">
        <v>-0.5555338210555143</v>
      </c>
      <c r="D37" s="12">
        <v>2.927247568747442</v>
      </c>
      <c r="E37" s="12">
        <v>-1.1160714285714286</v>
      </c>
      <c r="F37" s="12">
        <v>-1.2703830109973455</v>
      </c>
      <c r="G37" s="12">
        <v>0.40200558363534256</v>
      </c>
    </row>
    <row r="38" spans="1:7" ht="13.5">
      <c r="A38" s="14" t="s">
        <v>43</v>
      </c>
      <c r="B38" s="12">
        <v>0.6809256746208072</v>
      </c>
      <c r="C38" s="12">
        <v>3.0193949407923206</v>
      </c>
      <c r="D38" s="12">
        <v>0.734667600780111</v>
      </c>
      <c r="E38" s="12">
        <v>2.306408872313279</v>
      </c>
      <c r="F38" s="12">
        <v>1.2339158824659113</v>
      </c>
      <c r="G38" s="12">
        <v>1.483678331133503</v>
      </c>
    </row>
    <row r="39" spans="1:7" ht="13.5">
      <c r="A39" s="5" t="s">
        <v>44</v>
      </c>
      <c r="B39" s="12">
        <v>-2.29614962545923</v>
      </c>
      <c r="C39" s="12">
        <v>-2.745689572871518</v>
      </c>
      <c r="D39" s="12">
        <v>-2.037555685043514</v>
      </c>
      <c r="E39" s="12">
        <v>-7.561876438986953</v>
      </c>
      <c r="F39" s="12">
        <v>-4.505572682001422</v>
      </c>
      <c r="G39" s="12">
        <v>-3.390287520173202</v>
      </c>
    </row>
    <row r="40" spans="1:7" ht="13.5">
      <c r="A40" s="5" t="s">
        <v>45</v>
      </c>
      <c r="B40" s="12">
        <v>4.663598295711199</v>
      </c>
      <c r="C40" s="12">
        <v>3.478943751840581</v>
      </c>
      <c r="D40" s="12">
        <v>4.5896732352207525</v>
      </c>
      <c r="E40" s="12">
        <v>11.670082764704356</v>
      </c>
      <c r="F40" s="12">
        <v>11.35336478768314</v>
      </c>
      <c r="G40" s="12">
        <v>6.0613771902101865</v>
      </c>
    </row>
    <row r="41" spans="1:7" ht="13.5">
      <c r="A41" s="5" t="s">
        <v>46</v>
      </c>
      <c r="B41" s="12">
        <v>2.00510900374427</v>
      </c>
      <c r="C41" s="12">
        <v>1.4153717722503651</v>
      </c>
      <c r="D41" s="12">
        <v>0.07154781779155736</v>
      </c>
      <c r="E41" s="12">
        <v>-1.9469807857624126</v>
      </c>
      <c r="F41" s="12">
        <v>-0.9321618125864146</v>
      </c>
      <c r="G41" s="12">
        <v>0.5638348509533337</v>
      </c>
    </row>
    <row r="42" spans="1:7" ht="13.5">
      <c r="A42" s="5" t="s">
        <v>47</v>
      </c>
      <c r="B42" s="12">
        <v>-1.0280160091480846</v>
      </c>
      <c r="C42" s="12">
        <v>-1.1393186537706022</v>
      </c>
      <c r="D42" s="12">
        <v>-1.3071056684021412</v>
      </c>
      <c r="E42" s="12">
        <v>0.9975594152074498</v>
      </c>
      <c r="F42" s="12">
        <v>1.3866378534125696</v>
      </c>
      <c r="G42" s="12">
        <v>-0.5741420578298047</v>
      </c>
    </row>
    <row r="43" spans="1:7" ht="13.5">
      <c r="A43" s="5" t="s">
        <v>48</v>
      </c>
      <c r="B43" s="12">
        <v>4.187126665203175</v>
      </c>
      <c r="C43" s="12">
        <v>2.624706683824086</v>
      </c>
      <c r="D43" s="12">
        <v>2.3274821212965544</v>
      </c>
      <c r="E43" s="12">
        <v>1.5695382882882882</v>
      </c>
      <c r="F43" s="12">
        <v>-0.8925399644760212</v>
      </c>
      <c r="G43" s="12">
        <v>2.605525323755486</v>
      </c>
    </row>
    <row r="44" spans="1:7" ht="13.5">
      <c r="A44" s="5" t="s">
        <v>49</v>
      </c>
      <c r="B44" s="12">
        <v>-2.5561408372608816</v>
      </c>
      <c r="C44" s="12">
        <v>-0.4019841050321772</v>
      </c>
      <c r="D44" s="12">
        <v>-2.10935230903282</v>
      </c>
      <c r="E44" s="12">
        <v>-1.196498279167533</v>
      </c>
      <c r="F44" s="12">
        <v>-3.6695192436937143</v>
      </c>
      <c r="G44" s="12">
        <v>-1.8943366049806492</v>
      </c>
    </row>
    <row r="45" spans="1:7" ht="13.5">
      <c r="A45" s="5" t="s">
        <v>50</v>
      </c>
      <c r="B45" s="12">
        <v>-4.66484579492432</v>
      </c>
      <c r="C45" s="12">
        <v>-3.21033825190232</v>
      </c>
      <c r="D45" s="12">
        <v>-5.498275414456848</v>
      </c>
      <c r="E45" s="12">
        <v>-5.643483343074226</v>
      </c>
      <c r="F45" s="12">
        <v>-2.697674418604651</v>
      </c>
      <c r="G45" s="12">
        <v>-4.533919810522754</v>
      </c>
    </row>
    <row r="46" spans="1:7" ht="13.5">
      <c r="A46" s="5" t="s">
        <v>51</v>
      </c>
      <c r="B46" s="12">
        <v>3.4904680617397426</v>
      </c>
      <c r="C46" s="12">
        <v>2.157654124983263</v>
      </c>
      <c r="D46" s="12">
        <v>2.870822786052079</v>
      </c>
      <c r="E46" s="12">
        <v>5.341790342161988</v>
      </c>
      <c r="F46" s="12">
        <v>4.7848948374761</v>
      </c>
      <c r="G46" s="12">
        <v>3.492661865867607</v>
      </c>
    </row>
    <row r="47" spans="1:7" ht="13.5">
      <c r="A47" s="14" t="s">
        <v>52</v>
      </c>
      <c r="B47" s="12">
        <v>-1.1119441720975836</v>
      </c>
      <c r="C47" s="12">
        <v>-1.3780965042035689</v>
      </c>
      <c r="D47" s="12">
        <v>0.31664886311613</v>
      </c>
      <c r="E47" s="12">
        <v>-0.9525601524096243</v>
      </c>
      <c r="F47" s="12">
        <v>-2.518133296838648</v>
      </c>
      <c r="G47" s="12">
        <v>-0.969396491337308</v>
      </c>
    </row>
    <row r="48" spans="1:7" ht="13.5">
      <c r="A48" s="14" t="s">
        <v>53</v>
      </c>
      <c r="B48" s="12">
        <v>-2.4926805939508463</v>
      </c>
      <c r="C48" s="12">
        <v>-3.425034649047863</v>
      </c>
      <c r="D48" s="12">
        <v>-2.90739684350637</v>
      </c>
      <c r="E48" s="12">
        <v>-5.5756079027355625</v>
      </c>
      <c r="F48" s="12">
        <v>-4.169591464270672</v>
      </c>
      <c r="G48" s="12">
        <v>-3.422367009466623</v>
      </c>
    </row>
    <row r="49" spans="1:7" ht="13.5">
      <c r="A49" s="14" t="s">
        <v>54</v>
      </c>
      <c r="B49" s="12">
        <v>-2.2537502691580733</v>
      </c>
      <c r="C49" s="12">
        <v>-1.8125700355829908</v>
      </c>
      <c r="D49" s="12">
        <v>-1.6783846771508588</v>
      </c>
      <c r="E49" s="12">
        <v>-0.35710693089226436</v>
      </c>
      <c r="F49" s="12">
        <v>-0.20509815411661297</v>
      </c>
      <c r="G49" s="12">
        <v>-1.5653228300320632</v>
      </c>
    </row>
    <row r="50" spans="1:7" ht="13.5">
      <c r="A50" s="14" t="s">
        <v>55</v>
      </c>
      <c r="B50" s="12">
        <v>-1.9789499449271817</v>
      </c>
      <c r="C50" s="12">
        <v>-4.909400340374412</v>
      </c>
      <c r="D50" s="12">
        <v>-2.8125248984144693</v>
      </c>
      <c r="E50" s="12">
        <v>-1.3275453031144313</v>
      </c>
      <c r="F50" s="12">
        <v>-4.2082599334507735</v>
      </c>
      <c r="G50" s="12">
        <v>-2.8385768672726597</v>
      </c>
    </row>
    <row r="51" spans="1:7" ht="13.5">
      <c r="A51" s="5" t="s">
        <v>56</v>
      </c>
      <c r="B51" s="12">
        <v>-5.970559224901052</v>
      </c>
      <c r="C51" s="12">
        <v>-4.804918619586044</v>
      </c>
      <c r="D51" s="12">
        <v>-5.912854566322348</v>
      </c>
      <c r="E51" s="12">
        <v>-4.251074278698589</v>
      </c>
      <c r="F51" s="12">
        <v>-1.3230486309767062</v>
      </c>
      <c r="G51" s="12">
        <v>-5.049989363965113</v>
      </c>
    </row>
    <row r="52" spans="1:7" ht="13.5">
      <c r="A52" s="5" t="s">
        <v>57</v>
      </c>
      <c r="B52" s="12">
        <v>-4.942173122120275</v>
      </c>
      <c r="C52" s="12">
        <v>-6.049412753533432</v>
      </c>
      <c r="D52" s="12">
        <v>-3.1607380138105303</v>
      </c>
      <c r="E52" s="12">
        <v>-3.958967783298606</v>
      </c>
      <c r="F52" s="12">
        <v>-1.4598540145985401</v>
      </c>
      <c r="G52" s="12">
        <v>-4.333721659646922</v>
      </c>
    </row>
    <row r="53" spans="1:7" ht="13.5">
      <c r="A53" s="5" t="s">
        <v>58</v>
      </c>
      <c r="B53" s="12">
        <v>-0.8520862143625417</v>
      </c>
      <c r="C53" s="12">
        <v>-1.8975421414445803</v>
      </c>
      <c r="D53" s="12">
        <v>-3.0816987583228364</v>
      </c>
      <c r="E53" s="12">
        <v>1.0903426791277258</v>
      </c>
      <c r="F53" s="12">
        <v>-3.635408458103494</v>
      </c>
      <c r="G53" s="12">
        <v>-1.4453790958652604</v>
      </c>
    </row>
    <row r="54" spans="1:7" ht="13.5">
      <c r="A54" s="5" t="s">
        <v>59</v>
      </c>
      <c r="B54" s="12">
        <v>-5.501627241860269</v>
      </c>
      <c r="C54" s="12">
        <v>-5.663546916246701</v>
      </c>
      <c r="D54" s="12">
        <v>-6.373299911804299</v>
      </c>
      <c r="E54" s="12">
        <v>-6.025753907109839</v>
      </c>
      <c r="F54" s="12">
        <v>-5.527994330262225</v>
      </c>
      <c r="G54" s="12">
        <v>-5.80500137818289</v>
      </c>
    </row>
    <row r="55" spans="1:7" ht="13.5">
      <c r="A55" s="5" t="s">
        <v>60</v>
      </c>
      <c r="B55" s="12">
        <v>-7.293437099323135</v>
      </c>
      <c r="C55" s="12">
        <v>-5.6881200712286955</v>
      </c>
      <c r="D55" s="12">
        <v>-3.9390183440753597</v>
      </c>
      <c r="E55" s="12">
        <v>-3.340750717339111</v>
      </c>
      <c r="F55" s="12">
        <v>-1.483063073460673</v>
      </c>
      <c r="G55" s="12">
        <v>-5.10325064200558</v>
      </c>
    </row>
    <row r="56" spans="1:7" ht="13.5">
      <c r="A56" s="5" t="s">
        <v>61</v>
      </c>
      <c r="B56" s="12">
        <v>3.541217715737673</v>
      </c>
      <c r="C56" s="12">
        <v>4.598910287533043</v>
      </c>
      <c r="D56" s="12">
        <v>-1.0219091120229156</v>
      </c>
      <c r="E56" s="12">
        <v>-0.9814315572653198</v>
      </c>
      <c r="F56" s="12">
        <v>0.09957825679475164</v>
      </c>
      <c r="G56" s="12">
        <v>1.7034217297918042</v>
      </c>
    </row>
    <row r="57" spans="1:7" ht="13.5">
      <c r="A57" s="5" t="s">
        <v>62</v>
      </c>
      <c r="B57" s="12">
        <v>-4.2960984095427435</v>
      </c>
      <c r="C57" s="12">
        <v>-5.072332963717476</v>
      </c>
      <c r="D57" s="12">
        <v>0.8838482596793117</v>
      </c>
      <c r="E57" s="12">
        <v>4.857903270213222</v>
      </c>
      <c r="F57" s="12">
        <v>3.768506056527591</v>
      </c>
      <c r="G57" s="12">
        <v>-1.130185680829709</v>
      </c>
    </row>
    <row r="58" spans="1:7" ht="13.5">
      <c r="A58" s="5" t="s">
        <v>63</v>
      </c>
      <c r="B58" s="12">
        <v>1.929630951994547</v>
      </c>
      <c r="C58" s="12">
        <v>2.482886015429751</v>
      </c>
      <c r="D58" s="12">
        <v>4.251305111903654</v>
      </c>
      <c r="E58" s="12">
        <v>-0.3967675117425679</v>
      </c>
      <c r="F58" s="12">
        <v>-0.5470027632098348</v>
      </c>
      <c r="G58" s="12">
        <v>1.8584707138853935</v>
      </c>
    </row>
    <row r="59" spans="1:7" ht="13.5">
      <c r="A59" s="5" t="s">
        <v>64</v>
      </c>
      <c r="B59" s="12">
        <v>0.5477096501982263</v>
      </c>
      <c r="C59" s="12">
        <v>2.17091660923501</v>
      </c>
      <c r="D59" s="12">
        <v>-1.0238230992339918</v>
      </c>
      <c r="E59" s="12">
        <v>-0.44521250109838606</v>
      </c>
      <c r="F59" s="12">
        <v>-1.5026083012020865</v>
      </c>
      <c r="G59" s="12">
        <v>0.1728532201049577</v>
      </c>
    </row>
    <row r="60" spans="1:7" ht="13.5">
      <c r="A60" s="5" t="s">
        <v>65</v>
      </c>
      <c r="B60" s="12">
        <v>1.7877784991528243</v>
      </c>
      <c r="C60" s="12">
        <v>0.8198209884550525</v>
      </c>
      <c r="D60" s="12">
        <v>1.9461002855282274</v>
      </c>
      <c r="E60" s="12">
        <v>3.845361734678867</v>
      </c>
      <c r="F60" s="12">
        <v>-1.335559265442404</v>
      </c>
      <c r="G60" s="12">
        <v>1.708449492698801</v>
      </c>
    </row>
    <row r="61" spans="1:7" ht="13.5">
      <c r="A61" s="5" t="s">
        <v>66</v>
      </c>
      <c r="B61" s="12">
        <v>-3.0382700684505286</v>
      </c>
      <c r="C61" s="12">
        <v>-3.692648156249196</v>
      </c>
      <c r="D61" s="12">
        <v>-4.780974375353169</v>
      </c>
      <c r="E61" s="12">
        <v>-13.233794197642792</v>
      </c>
      <c r="F61" s="12">
        <v>-12.74870179123636</v>
      </c>
      <c r="G61" s="12">
        <v>-6.210547231237167</v>
      </c>
    </row>
    <row r="62" spans="1:7" ht="13.5">
      <c r="A62" s="5" t="s">
        <v>67</v>
      </c>
      <c r="B62" s="12">
        <v>0.4765190046047459</v>
      </c>
      <c r="C62" s="12">
        <v>1.2184043178538984</v>
      </c>
      <c r="D62" s="12">
        <v>-0.09030626725494749</v>
      </c>
      <c r="E62" s="12">
        <v>4.7640816326530615</v>
      </c>
      <c r="F62" s="12">
        <v>7.569880968302795</v>
      </c>
      <c r="G62" s="12">
        <v>1.7975001222234899</v>
      </c>
    </row>
    <row r="63" spans="1:7" ht="13.5">
      <c r="A63" s="5" t="s">
        <v>68</v>
      </c>
      <c r="B63" s="12">
        <v>0.2347342871742463</v>
      </c>
      <c r="C63" s="12">
        <v>-1.628741882688348</v>
      </c>
      <c r="D63" s="12">
        <v>2.066008987139094</v>
      </c>
      <c r="E63" s="12">
        <v>-1.2155591572123177</v>
      </c>
      <c r="F63" s="12">
        <v>4.351610095735422</v>
      </c>
      <c r="G63" s="12">
        <v>0.3415191197344689</v>
      </c>
    </row>
    <row r="64" spans="1:7" ht="13.5">
      <c r="A64" s="5" t="s">
        <v>69</v>
      </c>
      <c r="B64" s="12">
        <v>0.7376017587739562</v>
      </c>
      <c r="C64" s="12">
        <v>0.7862605662149471</v>
      </c>
      <c r="D64" s="12">
        <v>-0.06072567177774404</v>
      </c>
      <c r="E64" s="12">
        <v>2.2811888685555624</v>
      </c>
      <c r="F64" s="12">
        <v>10.133444537114263</v>
      </c>
      <c r="G64" s="12">
        <v>1.6783841563939206</v>
      </c>
    </row>
    <row r="65" spans="1:7" ht="13.5">
      <c r="A65" s="5" t="s">
        <v>70</v>
      </c>
      <c r="B65" s="12">
        <v>1.2113736281114589</v>
      </c>
      <c r="C65" s="12">
        <v>0.7827892859044677</v>
      </c>
      <c r="D65" s="12">
        <v>-0.6202845713707024</v>
      </c>
      <c r="E65" s="12">
        <v>-2.5141129654193786</v>
      </c>
      <c r="F65" s="12">
        <v>-10.894141829393627</v>
      </c>
      <c r="G65" s="12">
        <v>-1.0533803362030187</v>
      </c>
    </row>
    <row r="66" spans="1:7" ht="13.5">
      <c r="A66" s="5" t="s">
        <v>71</v>
      </c>
      <c r="B66" s="12">
        <v>0.0328125</v>
      </c>
      <c r="C66" s="12">
        <v>0.3698615660995456</v>
      </c>
      <c r="D66" s="12">
        <v>2.8023335795990114</v>
      </c>
      <c r="E66" s="12">
        <v>4.999683564331371</v>
      </c>
      <c r="F66" s="12">
        <v>1.1716141564985127</v>
      </c>
      <c r="G66" s="12">
        <v>1.6037636113754097</v>
      </c>
    </row>
    <row r="67" spans="1:7" ht="13.5">
      <c r="A67" s="5" t="s">
        <v>72</v>
      </c>
      <c r="B67" s="12">
        <v>-17.59422689430031</v>
      </c>
      <c r="C67" s="12">
        <v>-19.96209728363866</v>
      </c>
      <c r="D67" s="12">
        <v>-22.689762842911307</v>
      </c>
      <c r="E67" s="12">
        <v>-18.690856488457598</v>
      </c>
      <c r="F67" s="12">
        <v>-17.80871234849394</v>
      </c>
      <c r="G67" s="12">
        <v>-19.3399024004495</v>
      </c>
    </row>
    <row r="68" spans="1:7" ht="13.5">
      <c r="A68" s="5" t="s">
        <v>73</v>
      </c>
      <c r="B68" s="12">
        <v>-6.698637147677086</v>
      </c>
      <c r="C68" s="12">
        <v>-8.18863456985004</v>
      </c>
      <c r="D68" s="12">
        <v>-2.3527903324037567</v>
      </c>
      <c r="E68" s="12">
        <v>-2.9429206819866565</v>
      </c>
      <c r="F68" s="12">
        <v>-4.825521974010805</v>
      </c>
      <c r="G68" s="12">
        <v>-5.2973426212590295</v>
      </c>
    </row>
    <row r="69" spans="1:7" ht="13.5">
      <c r="A69" s="5" t="s">
        <v>74</v>
      </c>
      <c r="B69" s="12">
        <v>-2.5252422647949126</v>
      </c>
      <c r="C69" s="12">
        <v>-0.2005874346299878</v>
      </c>
      <c r="D69" s="12">
        <v>-2.3733709746249545</v>
      </c>
      <c r="E69" s="12">
        <v>-0.5651875047735431</v>
      </c>
      <c r="F69" s="12">
        <v>-2.4238705223594383</v>
      </c>
      <c r="G69" s="12">
        <v>-1.693149080210043</v>
      </c>
    </row>
    <row r="70" spans="1:7" ht="13.5">
      <c r="A70" s="5" t="s">
        <v>75</v>
      </c>
      <c r="B70" s="12">
        <v>-2.3488953730721134</v>
      </c>
      <c r="C70" s="12">
        <v>0.807551503840356</v>
      </c>
      <c r="D70" s="12">
        <v>-0.894418291862811</v>
      </c>
      <c r="E70" s="12">
        <v>-1.294262232122283</v>
      </c>
      <c r="F70" s="12">
        <v>-1.9416712522600423</v>
      </c>
      <c r="G70" s="12">
        <v>-1.213792338975066</v>
      </c>
    </row>
    <row r="71" spans="1:7" ht="13.5">
      <c r="A71" s="5" t="s">
        <v>76</v>
      </c>
      <c r="B71" s="12">
        <v>-0.7021962307643054</v>
      </c>
      <c r="C71" s="12">
        <v>-2.453092177875886</v>
      </c>
      <c r="D71" s="12">
        <v>-6.578679514148063</v>
      </c>
      <c r="E71" s="12">
        <v>-2.054394770631493</v>
      </c>
      <c r="F71" s="12">
        <v>-1.4590347923681257</v>
      </c>
      <c r="G71" s="12">
        <v>-2.5717271318264383</v>
      </c>
    </row>
    <row r="72" spans="1:7" ht="13.5">
      <c r="A72" s="5" t="s">
        <v>77</v>
      </c>
      <c r="B72" s="12">
        <v>-1.3218983750322413</v>
      </c>
      <c r="C72" s="12">
        <v>-0.23359369297028978</v>
      </c>
      <c r="D72" s="12">
        <v>2.0519339023061556</v>
      </c>
      <c r="E72" s="12">
        <v>-2.4232312398204425</v>
      </c>
      <c r="F72" s="12">
        <v>-4.5476732834363816</v>
      </c>
      <c r="G72" s="12">
        <v>-0.9235398281049798</v>
      </c>
    </row>
    <row r="73" spans="1:7" ht="13.5">
      <c r="A73" s="5" t="s">
        <v>191</v>
      </c>
      <c r="B73" s="12">
        <v>-1.7752510401010695</v>
      </c>
      <c r="C73" s="12">
        <v>-1.7816638618570277</v>
      </c>
      <c r="D73" s="12">
        <v>-1.5836298932384343</v>
      </c>
      <c r="E73" s="12">
        <v>-1.099214265358466</v>
      </c>
      <c r="F73" s="12">
        <v>-1.9432370237790848</v>
      </c>
      <c r="G73" s="12">
        <v>-1.6310784007439751</v>
      </c>
    </row>
    <row r="74" spans="1:7" ht="13.5">
      <c r="A74" s="5" t="s">
        <v>192</v>
      </c>
      <c r="B74" s="12">
        <v>-1.3638178028119041</v>
      </c>
      <c r="C74" s="12">
        <v>-2.704212761202369</v>
      </c>
      <c r="D74" s="12">
        <v>-2.2708370999819203</v>
      </c>
      <c r="E74" s="12">
        <v>-4.923228913678837</v>
      </c>
      <c r="F74" s="12">
        <v>-2.6857887874837028</v>
      </c>
      <c r="G74" s="12">
        <v>-2.5658448675716796</v>
      </c>
    </row>
    <row r="75" spans="1:7" ht="13.5">
      <c r="A75" s="5" t="s">
        <v>193</v>
      </c>
      <c r="B75" s="12">
        <v>4.624654331257448</v>
      </c>
      <c r="C75" s="12">
        <v>5.600857547567092</v>
      </c>
      <c r="D75" s="12">
        <v>10.926110926110926</v>
      </c>
      <c r="E75" s="12">
        <v>5.21279819890029</v>
      </c>
      <c r="F75" s="12">
        <v>6.520185780635941</v>
      </c>
      <c r="G75" s="12">
        <v>6.372801697998787</v>
      </c>
    </row>
    <row r="76" spans="1:7" ht="13.5">
      <c r="A76" s="5" t="s">
        <v>194</v>
      </c>
      <c r="B76" s="12">
        <v>-3.7583806085611142</v>
      </c>
      <c r="C76" s="12">
        <v>-3.483903712296984</v>
      </c>
      <c r="D76" s="12">
        <v>-7.6184122748499</v>
      </c>
      <c r="E76" s="12">
        <v>-4.061561252623349</v>
      </c>
      <c r="F76" s="12">
        <v>-10.56515176924367</v>
      </c>
      <c r="G76" s="12">
        <v>-5.160090360372559</v>
      </c>
    </row>
    <row r="77" spans="1:7" ht="13.5">
      <c r="A77" s="5" t="s">
        <v>195</v>
      </c>
      <c r="B77" s="12">
        <v>2.0541675039632037</v>
      </c>
      <c r="C77" s="12">
        <v>4.454794726364422</v>
      </c>
      <c r="D77" s="12">
        <v>3.888648180242634</v>
      </c>
      <c r="E77" s="12">
        <v>6.412456035000429</v>
      </c>
      <c r="F77" s="12">
        <v>10.856928558034877</v>
      </c>
      <c r="G77" s="12">
        <v>4.385134424357182</v>
      </c>
    </row>
    <row r="78" spans="1:7" ht="13.5">
      <c r="A78" s="5" t="s">
        <v>196</v>
      </c>
      <c r="B78" s="12">
        <v>1.4921128054783732</v>
      </c>
      <c r="C78" s="12">
        <v>1.6505447876586716</v>
      </c>
      <c r="D78" s="12">
        <v>-0.09383797309978105</v>
      </c>
      <c r="E78" s="12">
        <v>-1.136684267806038</v>
      </c>
      <c r="F78" s="12">
        <v>-1.9705683355886332</v>
      </c>
      <c r="G78" s="12">
        <v>0.43117720735376686</v>
      </c>
    </row>
    <row r="79" spans="1:7" ht="13.5">
      <c r="A79" s="5" t="s">
        <v>197</v>
      </c>
      <c r="B79" s="12">
        <v>-2.6385565543555587</v>
      </c>
      <c r="C79" s="12">
        <v>-0.7570397622753643</v>
      </c>
      <c r="D79" s="12">
        <v>-2.723857232310582</v>
      </c>
      <c r="E79" s="12">
        <v>-2.4870550821543604</v>
      </c>
      <c r="F79" s="12">
        <v>-2.5191959278750753</v>
      </c>
      <c r="G79" s="12">
        <v>-2.2383727180854494</v>
      </c>
    </row>
    <row r="80" spans="1:7" ht="13.5">
      <c r="A80" s="5" t="s">
        <v>198</v>
      </c>
      <c r="B80" s="12">
        <v>5.459980073065427</v>
      </c>
      <c r="C80" s="12">
        <v>5.7104156270050614</v>
      </c>
      <c r="D80" s="12">
        <v>2.510460251046025</v>
      </c>
      <c r="E80" s="12">
        <v>0.5310030522222686</v>
      </c>
      <c r="F80" s="12">
        <v>3.8675989025577486</v>
      </c>
      <c r="G80" s="12">
        <v>3.910614525139665</v>
      </c>
    </row>
    <row r="81" spans="1:7" ht="13.5">
      <c r="A81" s="5" t="s">
        <v>199</v>
      </c>
      <c r="B81" s="12">
        <v>5.378849908672923</v>
      </c>
      <c r="C81" s="12">
        <v>3.2843269490153766</v>
      </c>
      <c r="D81" s="12">
        <v>7.315541601255887</v>
      </c>
      <c r="E81" s="12">
        <v>8.613375478289802</v>
      </c>
      <c r="F81" s="12">
        <v>6.842194955691888</v>
      </c>
      <c r="G81" s="12">
        <v>6.0021731154573414</v>
      </c>
    </row>
    <row r="82" spans="1:7" ht="13.5">
      <c r="A82" s="5" t="s">
        <v>78</v>
      </c>
      <c r="B82" s="12">
        <v>2.8908413523798138</v>
      </c>
      <c r="C82" s="12">
        <v>3.712047012732615</v>
      </c>
      <c r="D82" s="12">
        <v>3.2312593459462975</v>
      </c>
      <c r="E82" s="12">
        <v>0.961133448209841</v>
      </c>
      <c r="F82" s="12">
        <v>2.1772071138049287</v>
      </c>
      <c r="G82" s="12">
        <v>2.7329787871325024</v>
      </c>
    </row>
    <row r="83" spans="1:7" ht="13.5">
      <c r="A83" s="11" t="s">
        <v>200</v>
      </c>
      <c r="B83" s="12">
        <v>6.577724421036326</v>
      </c>
      <c r="C83" s="12">
        <v>6.601189914061763</v>
      </c>
      <c r="D83" s="12">
        <v>3.3568459503715835</v>
      </c>
      <c r="E83" s="12">
        <v>5.82568459379504</v>
      </c>
      <c r="F83" s="12">
        <v>3.153293787074617</v>
      </c>
      <c r="G83" s="12">
        <v>5.507143088535424</v>
      </c>
    </row>
    <row r="84" spans="1:7" ht="13.5">
      <c r="A84" s="11" t="s">
        <v>79</v>
      </c>
      <c r="B84" s="12">
        <v>4.411257062916735</v>
      </c>
      <c r="C84" s="12">
        <v>7.031065438223482</v>
      </c>
      <c r="D84" s="12">
        <v>5.203826701602584</v>
      </c>
      <c r="E84" s="12">
        <v>4.591068740592072</v>
      </c>
      <c r="F84" s="12">
        <v>5.440375302663438</v>
      </c>
      <c r="G84" s="12">
        <v>5.230126807700574</v>
      </c>
    </row>
    <row r="85" spans="1:7" ht="13.5">
      <c r="A85" s="11" t="s">
        <v>155</v>
      </c>
      <c r="B85" s="12">
        <v>3.869912474551497</v>
      </c>
      <c r="C85" s="12">
        <v>4.894468202510692</v>
      </c>
      <c r="D85" s="12">
        <v>2.5658847379090646</v>
      </c>
      <c r="E85" s="12">
        <v>-0.7093170681561183</v>
      </c>
      <c r="F85" s="12">
        <v>0.49515608180839615</v>
      </c>
      <c r="G85" s="12">
        <v>2.769575518493015</v>
      </c>
    </row>
    <row r="86" spans="1:7" ht="13.5">
      <c r="A86" s="11" t="s">
        <v>158</v>
      </c>
      <c r="B86" s="12">
        <v>-2.5430117434205015</v>
      </c>
      <c r="C86" s="12">
        <v>-4.07690891396407</v>
      </c>
      <c r="D86" s="12">
        <v>-2.829229726677208</v>
      </c>
      <c r="E86" s="12">
        <v>-2.1707620099392604</v>
      </c>
      <c r="F86" s="12">
        <v>-1.2710654098828904</v>
      </c>
      <c r="G86" s="12">
        <v>-2.7693233697503805</v>
      </c>
    </row>
    <row r="87" spans="1:7" ht="13.5">
      <c r="A87" s="11" t="s">
        <v>206</v>
      </c>
      <c r="B87" s="12">
        <v>2.740008594757198</v>
      </c>
      <c r="C87" s="12">
        <v>1.5218404672461543</v>
      </c>
      <c r="D87" s="12">
        <v>1.031556924507468</v>
      </c>
      <c r="E87" s="12">
        <v>1.5486647617031783</v>
      </c>
      <c r="F87" s="12">
        <v>-1.511644727325329</v>
      </c>
      <c r="G87" s="12">
        <v>1.5966734995415548</v>
      </c>
    </row>
    <row r="88" spans="1:7" ht="13.5">
      <c r="A88" s="11" t="s">
        <v>211</v>
      </c>
      <c r="B88" s="12">
        <v>-0.12381000184041895</v>
      </c>
      <c r="C88" s="12">
        <v>-0.2673941227312014</v>
      </c>
      <c r="D88" s="12">
        <v>2.2462538468175675</v>
      </c>
      <c r="E88" s="12">
        <v>3.5607587021468765</v>
      </c>
      <c r="F88" s="12">
        <v>2.460160094000147</v>
      </c>
      <c r="G88" s="12">
        <v>1.1312620354669043</v>
      </c>
    </row>
    <row r="89" spans="1:7" ht="13.5">
      <c r="A89" s="11" t="s">
        <v>213</v>
      </c>
      <c r="B89" s="12">
        <v>0.7337297931150013</v>
      </c>
      <c r="C89" s="12">
        <v>0.21936357481381177</v>
      </c>
      <c r="D89" s="12">
        <v>-0.5513361462728551</v>
      </c>
      <c r="E89" s="12">
        <v>-0.44278957431820465</v>
      </c>
      <c r="F89" s="12">
        <v>2.064220183486239</v>
      </c>
      <c r="G89" s="12">
        <v>0.2722627363826002</v>
      </c>
    </row>
    <row r="90" spans="1:7" ht="13.5">
      <c r="A90" s="11" t="s">
        <v>226</v>
      </c>
      <c r="B90" s="9">
        <v>2.795470041408212</v>
      </c>
      <c r="C90" s="9">
        <v>4.0533967464735445</v>
      </c>
      <c r="D90" s="9">
        <v>1.5132658256491487</v>
      </c>
      <c r="E90" s="9">
        <v>2.968428855419657</v>
      </c>
      <c r="F90" s="9">
        <v>-2.6615168539325844</v>
      </c>
      <c r="G90" s="9">
        <v>2.3909938099449017</v>
      </c>
    </row>
    <row r="91" spans="1:7" ht="13.5">
      <c r="A91" s="11" t="s">
        <v>228</v>
      </c>
      <c r="B91" s="9">
        <v>-1.0305108875012132</v>
      </c>
      <c r="C91" s="9">
        <v>-0.0025969978704617463</v>
      </c>
      <c r="D91" s="9">
        <v>0.9724428097745828</v>
      </c>
      <c r="E91" s="9">
        <v>0.700261780104712</v>
      </c>
      <c r="F91" s="9">
        <v>8.599668133612294</v>
      </c>
      <c r="G91" s="9">
        <v>0.6183911864031446</v>
      </c>
    </row>
    <row r="92" spans="1:7" ht="13.5">
      <c r="A92" s="11" t="s">
        <v>235</v>
      </c>
      <c r="B92" s="9">
        <v>2.8589175670595157</v>
      </c>
      <c r="C92" s="9">
        <v>2.7866510842747694</v>
      </c>
      <c r="D92" s="9">
        <v>0.8664937358573873</v>
      </c>
      <c r="E92" s="9">
        <v>0.1917202833560798</v>
      </c>
      <c r="F92" s="9">
        <v>-1.1094134059655882</v>
      </c>
      <c r="G92" s="9">
        <v>1.6660522594595784</v>
      </c>
    </row>
    <row r="93" spans="1:7" ht="9" customHeight="1">
      <c r="A93" s="79"/>
      <c r="B93" s="79"/>
      <c r="C93" s="79"/>
      <c r="D93" s="79"/>
      <c r="E93" s="79"/>
      <c r="F93" s="79"/>
      <c r="G93" s="79"/>
    </row>
    <row r="95" ht="13.5">
      <c r="A95" s="5" t="s">
        <v>201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MM. Muratore</dc:creator>
  <cp:keywords/>
  <dc:description/>
  <cp:lastModifiedBy>Pamela PP. Pintus</cp:lastModifiedBy>
  <cp:lastPrinted>2018-03-29T08:07:27Z</cp:lastPrinted>
  <dcterms:created xsi:type="dcterms:W3CDTF">2009-12-15T09:59:03Z</dcterms:created>
  <dcterms:modified xsi:type="dcterms:W3CDTF">2018-10-26T13:59:53Z</dcterms:modified>
  <cp:category/>
  <cp:version/>
  <cp:contentType/>
  <cp:contentStatus/>
</cp:coreProperties>
</file>